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materiały stolarskie, okucia me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<sst xmlns="http://schemas.openxmlformats.org/spreadsheetml/2006/main" count="70" uniqueCount="46">
  <si>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op</t>
  </si>
  <si>
    <t>Formularz Cenowy</t>
  </si>
  <si>
    <t>Nazwa asortymentu/wymagania</t>
  </si>
  <si>
    <t>Producent*</t>
  </si>
  <si>
    <t>J.m.</t>
  </si>
  <si>
    <t>Szacunkowa ilosć</t>
  </si>
  <si>
    <t>* pod nazwą producent należy rozumieć nazwę firmy, pod którą sprzedawany jest oferowany asortyment bądź przedsiębiorcę wprowadzajacego towar do obrotu na terytorium RP</t>
  </si>
  <si>
    <t>Cena jednostkowa brutto PLN**</t>
  </si>
  <si>
    <t>Wartość brutto PLN**</t>
  </si>
  <si>
    <t>** do dwóch miejsc po przecinku</t>
  </si>
  <si>
    <t>Lp</t>
  </si>
  <si>
    <t>szt</t>
  </si>
  <si>
    <t>Drążek meblowy Ø 25mm niklowany</t>
  </si>
  <si>
    <t>Kątownik meblowy (kryty) /typ Komandorek/</t>
  </si>
  <si>
    <t>Kółka łożyskowane Ø50mm /bieżnia kółka gumowana, guma biała/</t>
  </si>
  <si>
    <t>Noga Ø60 długość 710mm /kolor złoty, regulacja długości/</t>
  </si>
  <si>
    <t>Podpórki Ø 5mm /do półek/ op-100szt</t>
  </si>
  <si>
    <t>Prowadnice do zawiasów "O"</t>
  </si>
  <si>
    <t>Prowadnice rolkowe L400mm - białe /do szuflad/</t>
  </si>
  <si>
    <t>Prowadnice rolkowe L450mm - białe /do szuflad/</t>
  </si>
  <si>
    <t>Prowadnice rolkowe L500mm - białe /do szuflad/</t>
  </si>
  <si>
    <t>Przepust kablowy Ø60mm /różne kolory/</t>
  </si>
  <si>
    <t>Ślizgacz pojedynczy z gwoździem op-100szt</t>
  </si>
  <si>
    <t>Ucho zawieszka metalowe /różne wymiary/</t>
  </si>
  <si>
    <t>Uchwyt do drążka meblowego Ø 25mm /kolor złoty/</t>
  </si>
  <si>
    <t>Uchwyt meblowy L-96 /niklowany/</t>
  </si>
  <si>
    <t>Wieszak (haczyk) kolor "złoty"</t>
  </si>
  <si>
    <t>Zamek centralny L-500 /montowany od czoła/</t>
  </si>
  <si>
    <t>Zamek typu ZMB3 LOB /klusz typu Yale, korpus zamka regulowany /po założeniu bębęnka możliwość regulacji pozycji korpusu względem krawędzi drzwi/</t>
  </si>
  <si>
    <t>Zamek meblowy "kwadratowy" (40x40 mm) typ SISO</t>
  </si>
  <si>
    <t>Wywietrznik meblowy na plecy szaf</t>
  </si>
  <si>
    <t>Zasuwka meblowa + zaczep zasuwki</t>
  </si>
  <si>
    <t>Zaczep do zamka meblowego 10x10x25mm</t>
  </si>
  <si>
    <t>Zawieszka regulowana do szafek kuchennych /lewa + prawa/</t>
  </si>
  <si>
    <t>Listwa metalowa do wieszania szafek kuchennych 2mb</t>
  </si>
  <si>
    <t>Zawiasy i uchwyty do szyb, przelotowe /kolor złoty/</t>
  </si>
  <si>
    <t>Siłownik gazowy 100N</t>
  </si>
  <si>
    <t>Zaślepka samoprzylepna(różne kolory)</t>
  </si>
  <si>
    <t>Zawiasy puszkowe "O" /z domykaczem/</t>
  </si>
  <si>
    <t>ZADANIE NR 4 - MATERIAŁY STOLARSKIE, OKUCIA MEBLOWE</t>
  </si>
  <si>
    <t>Wzór - Załącznik nr 2 d do SIWZ</t>
  </si>
  <si>
    <t>mb</t>
  </si>
  <si>
    <t>kpl</t>
  </si>
  <si>
    <r>
      <t xml:space="preserve">Kołki złączeniowe - dyble drewniane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 mm (op. 1000 szt)</t>
    </r>
  </si>
  <si>
    <t>Cenę oferty należy wpisać w pkt I oferty Wykonawcy</t>
  </si>
  <si>
    <t>Cena oferty (suma wartości kol. 7 poz. 1-28) PLN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</si>
</sst>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9">
    <font>
      <sz val="10"/>
      <name val="Arial"/>
      <family val="0"/>
    </font>
    <font>
      <sz val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i/>
      <sz val="6"/>
      <name val="Arial CE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sz val="10"/>
      <name val="Calibri"/>
      <family val="2"/>
    </font>
    <font>
      <b/>
      <u val="single"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sz val="9"/>
      <color rgb="FF0061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b/>
      <sz val="9"/>
      <color rgb="FFFA7D00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51" applyFont="1" applyProtection="1">
      <alignment/>
      <protection locked="0"/>
    </xf>
    <xf numFmtId="0" fontId="1" fillId="0" borderId="0" xfId="51" applyFont="1" applyAlignment="1" applyProtection="1">
      <alignment wrapText="1"/>
      <protection locked="0"/>
    </xf>
    <xf numFmtId="0" fontId="5" fillId="0" borderId="0" xfId="51" applyFont="1" applyBorder="1" applyAlignment="1" applyProtection="1">
      <alignment/>
      <protection locked="0"/>
    </xf>
    <xf numFmtId="0" fontId="1" fillId="0" borderId="0" xfId="51" applyFont="1" applyBorder="1" applyProtection="1">
      <alignment/>
      <protection locked="0"/>
    </xf>
    <xf numFmtId="0" fontId="5" fillId="0" borderId="0" xfId="5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11" xfId="51" applyFont="1" applyBorder="1" applyProtection="1">
      <alignment/>
      <protection locked="0"/>
    </xf>
    <xf numFmtId="0" fontId="10" fillId="0" borderId="12" xfId="51" applyFont="1" applyBorder="1" applyAlignment="1" applyProtection="1">
      <alignment horizontal="center" wrapText="1"/>
      <protection locked="0"/>
    </xf>
    <xf numFmtId="0" fontId="10" fillId="0" borderId="13" xfId="51" applyFont="1" applyBorder="1" applyAlignment="1" applyProtection="1">
      <alignment horizontal="center" wrapText="1"/>
      <protection locked="0"/>
    </xf>
    <xf numFmtId="0" fontId="10" fillId="0" borderId="14" xfId="51" applyFont="1" applyBorder="1" applyAlignment="1" applyProtection="1">
      <alignment horizontal="center"/>
      <protection locked="0"/>
    </xf>
    <xf numFmtId="0" fontId="10" fillId="0" borderId="15" xfId="51" applyFont="1" applyBorder="1" applyAlignment="1" applyProtection="1">
      <alignment horizontal="center" wrapText="1"/>
      <protection locked="0"/>
    </xf>
    <xf numFmtId="0" fontId="10" fillId="0" borderId="16" xfId="51" applyFont="1" applyFill="1" applyBorder="1" applyAlignment="1" applyProtection="1">
      <alignment horizontal="center" wrapText="1"/>
      <protection locked="0"/>
    </xf>
    <xf numFmtId="0" fontId="4" fillId="0" borderId="16" xfId="51" applyFont="1" applyBorder="1" applyAlignment="1" applyProtection="1">
      <alignment horizontal="center"/>
      <protection locked="0"/>
    </xf>
    <xf numFmtId="0" fontId="4" fillId="0" borderId="16" xfId="51" applyFont="1" applyBorder="1" applyAlignment="1" applyProtection="1">
      <alignment horizontal="center" wrapText="1"/>
      <protection locked="0"/>
    </xf>
    <xf numFmtId="0" fontId="4" fillId="0" borderId="16" xfId="51" applyFont="1" applyFill="1" applyBorder="1" applyAlignment="1" applyProtection="1">
      <alignment horizontal="center" wrapText="1"/>
      <protection locked="0"/>
    </xf>
    <xf numFmtId="0" fontId="11" fillId="0" borderId="16" xfId="51" applyFont="1" applyBorder="1" applyProtection="1">
      <alignment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wrapText="1"/>
      <protection locked="0"/>
    </xf>
    <xf numFmtId="169" fontId="12" fillId="0" borderId="16" xfId="0" applyNumberFormat="1" applyFont="1" applyBorder="1" applyAlignment="1" applyProtection="1">
      <alignment/>
      <protection locked="0"/>
    </xf>
    <xf numFmtId="0" fontId="11" fillId="0" borderId="16" xfId="51" applyFont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7" xfId="51" applyFont="1" applyBorder="1" applyAlignment="1" applyProtection="1">
      <alignment horizontal="right"/>
      <protection locked="0"/>
    </xf>
    <xf numFmtId="0" fontId="5" fillId="0" borderId="10" xfId="51" applyFont="1" applyBorder="1" applyAlignment="1" applyProtection="1">
      <alignment horizontal="right"/>
      <protection locked="0"/>
    </xf>
    <xf numFmtId="0" fontId="5" fillId="0" borderId="18" xfId="51" applyFont="1" applyBorder="1" applyAlignment="1" applyProtection="1">
      <alignment horizontal="right"/>
      <protection locked="0"/>
    </xf>
    <xf numFmtId="0" fontId="5" fillId="0" borderId="0" xfId="51" applyFont="1" applyBorder="1" applyAlignment="1" applyProtection="1">
      <alignment horizontal="right"/>
      <protection locked="0"/>
    </xf>
    <xf numFmtId="0" fontId="14" fillId="0" borderId="19" xfId="51" applyFont="1" applyBorder="1" applyAlignment="1" applyProtection="1">
      <alignment horizontal="center"/>
      <protection locked="0"/>
    </xf>
    <xf numFmtId="0" fontId="6" fillId="0" borderId="0" xfId="51" applyFont="1" applyProtection="1">
      <alignment/>
      <protection locked="0"/>
    </xf>
    <xf numFmtId="0" fontId="6" fillId="0" borderId="0" xfId="5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169" fontId="12" fillId="0" borderId="16" xfId="0" applyNumberFormat="1" applyFont="1" applyBorder="1" applyAlignment="1" applyProtection="1">
      <alignment/>
      <protection/>
    </xf>
    <xf numFmtId="169" fontId="5" fillId="0" borderId="20" xfId="51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ATERIAŁY BUDOWLA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30" zoomScaleNormal="130" zoomScalePageLayoutView="0" workbookViewId="0" topLeftCell="A2">
      <selection activeCell="C12" sqref="C12"/>
    </sheetView>
  </sheetViews>
  <sheetFormatPr defaultColWidth="11.57421875" defaultRowHeight="12.75"/>
  <cols>
    <col min="1" max="1" width="3.57421875" style="1" customWidth="1"/>
    <col min="2" max="2" width="70.57421875" style="37" customWidth="1"/>
    <col min="3" max="3" width="10.28125" style="37" customWidth="1"/>
    <col min="4" max="4" width="5.28125" style="1" customWidth="1"/>
    <col min="5" max="5" width="11.8515625" style="1" customWidth="1"/>
    <col min="6" max="6" width="12.00390625" style="1" customWidth="1"/>
    <col min="7" max="7" width="16.00390625" style="1" customWidth="1"/>
    <col min="8" max="16384" width="11.57421875" style="1" customWidth="1"/>
  </cols>
  <sheetData>
    <row r="1" spans="2:7" ht="12.75">
      <c r="B1" s="2" t="s">
        <v>40</v>
      </c>
      <c r="C1" s="2"/>
      <c r="D1" s="2"/>
      <c r="E1" s="2"/>
      <c r="F1" s="2"/>
      <c r="G1" s="2"/>
    </row>
    <row r="2" spans="2:5" ht="18">
      <c r="B2" s="3" t="s">
        <v>1</v>
      </c>
      <c r="C2" s="3"/>
      <c r="D2" s="4"/>
      <c r="E2" s="4"/>
    </row>
    <row r="3" spans="1:7" ht="12.75">
      <c r="A3" s="5"/>
      <c r="B3" s="6"/>
      <c r="C3" s="7" t="s">
        <v>39</v>
      </c>
      <c r="D3" s="7"/>
      <c r="E3" s="7"/>
      <c r="F3" s="7"/>
      <c r="G3" s="7"/>
    </row>
    <row r="4" spans="1:8" s="11" customFormat="1" ht="13.5" thickBot="1">
      <c r="A4" s="8"/>
      <c r="B4" s="9"/>
      <c r="C4" s="9"/>
      <c r="D4" s="9"/>
      <c r="E4" s="9"/>
      <c r="F4" s="9"/>
      <c r="G4" s="9"/>
      <c r="H4" s="10"/>
    </row>
    <row r="5" spans="1:8" ht="36">
      <c r="A5" s="12" t="s">
        <v>10</v>
      </c>
      <c r="B5" s="13" t="s">
        <v>2</v>
      </c>
      <c r="C5" s="14" t="s">
        <v>3</v>
      </c>
      <c r="D5" s="15" t="s">
        <v>4</v>
      </c>
      <c r="E5" s="16" t="s">
        <v>5</v>
      </c>
      <c r="F5" s="17" t="s">
        <v>7</v>
      </c>
      <c r="G5" s="17" t="s">
        <v>8</v>
      </c>
      <c r="H5" s="10"/>
    </row>
    <row r="6" spans="1:8" ht="12.75">
      <c r="A6" s="18">
        <v>1</v>
      </c>
      <c r="B6" s="19">
        <v>2</v>
      </c>
      <c r="C6" s="19">
        <v>3</v>
      </c>
      <c r="D6" s="18">
        <v>4</v>
      </c>
      <c r="E6" s="19">
        <v>5</v>
      </c>
      <c r="F6" s="20">
        <v>6</v>
      </c>
      <c r="G6" s="20">
        <v>7</v>
      </c>
      <c r="H6" s="10"/>
    </row>
    <row r="7" spans="1:8" ht="12.75">
      <c r="A7" s="21">
        <v>1</v>
      </c>
      <c r="B7" s="22" t="s">
        <v>12</v>
      </c>
      <c r="C7" s="23"/>
      <c r="D7" s="39" t="s">
        <v>41</v>
      </c>
      <c r="E7" s="40">
        <v>200</v>
      </c>
      <c r="F7" s="24"/>
      <c r="G7" s="41">
        <f>F7*E7</f>
        <v>0</v>
      </c>
      <c r="H7" s="10"/>
    </row>
    <row r="8" spans="1:7" ht="12.75">
      <c r="A8" s="21">
        <v>2</v>
      </c>
      <c r="B8" s="22" t="s">
        <v>13</v>
      </c>
      <c r="C8" s="25"/>
      <c r="D8" s="39" t="s">
        <v>11</v>
      </c>
      <c r="E8" s="40">
        <v>100</v>
      </c>
      <c r="F8" s="24"/>
      <c r="G8" s="41">
        <f aca="true" t="shared" si="0" ref="G8:G34">F8*E8</f>
        <v>0</v>
      </c>
    </row>
    <row r="9" spans="1:7" ht="12.75">
      <c r="A9" s="21">
        <v>3</v>
      </c>
      <c r="B9" s="22" t="s">
        <v>14</v>
      </c>
      <c r="C9" s="25"/>
      <c r="D9" s="39" t="s">
        <v>11</v>
      </c>
      <c r="E9" s="40">
        <v>300</v>
      </c>
      <c r="F9" s="24"/>
      <c r="G9" s="41">
        <f t="shared" si="0"/>
        <v>0</v>
      </c>
    </row>
    <row r="10" spans="1:7" ht="12.75">
      <c r="A10" s="21">
        <v>4</v>
      </c>
      <c r="B10" s="22" t="s">
        <v>15</v>
      </c>
      <c r="C10" s="25"/>
      <c r="D10" s="39" t="s">
        <v>11</v>
      </c>
      <c r="E10" s="40">
        <v>300</v>
      </c>
      <c r="F10" s="24"/>
      <c r="G10" s="41">
        <f t="shared" si="0"/>
        <v>0</v>
      </c>
    </row>
    <row r="11" spans="1:7" ht="12.75">
      <c r="A11" s="21">
        <v>5</v>
      </c>
      <c r="B11" s="22" t="s">
        <v>16</v>
      </c>
      <c r="C11" s="25"/>
      <c r="D11" s="39" t="s">
        <v>0</v>
      </c>
      <c r="E11" s="40">
        <v>100</v>
      </c>
      <c r="F11" s="24"/>
      <c r="G11" s="41">
        <f t="shared" si="0"/>
        <v>0</v>
      </c>
    </row>
    <row r="12" spans="1:7" ht="12.75">
      <c r="A12" s="21">
        <v>6</v>
      </c>
      <c r="B12" s="22" t="s">
        <v>17</v>
      </c>
      <c r="C12" s="25"/>
      <c r="D12" s="39" t="s">
        <v>11</v>
      </c>
      <c r="E12" s="40">
        <v>4000</v>
      </c>
      <c r="F12" s="24"/>
      <c r="G12" s="41">
        <f t="shared" si="0"/>
        <v>0</v>
      </c>
    </row>
    <row r="13" spans="1:7" ht="12.75">
      <c r="A13" s="21">
        <v>7</v>
      </c>
      <c r="B13" s="22" t="s">
        <v>18</v>
      </c>
      <c r="C13" s="25"/>
      <c r="D13" s="39" t="s">
        <v>42</v>
      </c>
      <c r="E13" s="40">
        <v>300</v>
      </c>
      <c r="F13" s="24"/>
      <c r="G13" s="41">
        <f t="shared" si="0"/>
        <v>0</v>
      </c>
    </row>
    <row r="14" spans="1:7" ht="12.75">
      <c r="A14" s="21">
        <v>8</v>
      </c>
      <c r="B14" s="22" t="s">
        <v>19</v>
      </c>
      <c r="C14" s="25"/>
      <c r="D14" s="39" t="s">
        <v>42</v>
      </c>
      <c r="E14" s="40">
        <v>200</v>
      </c>
      <c r="F14" s="24"/>
      <c r="G14" s="41">
        <f t="shared" si="0"/>
        <v>0</v>
      </c>
    </row>
    <row r="15" spans="1:7" ht="12.75">
      <c r="A15" s="21">
        <v>9</v>
      </c>
      <c r="B15" s="22" t="s">
        <v>20</v>
      </c>
      <c r="C15" s="25"/>
      <c r="D15" s="39" t="s">
        <v>42</v>
      </c>
      <c r="E15" s="40">
        <v>300</v>
      </c>
      <c r="F15" s="24"/>
      <c r="G15" s="41">
        <f t="shared" si="0"/>
        <v>0</v>
      </c>
    </row>
    <row r="16" spans="1:7" ht="12.75">
      <c r="A16" s="21">
        <v>10</v>
      </c>
      <c r="B16" s="22" t="s">
        <v>21</v>
      </c>
      <c r="C16" s="25"/>
      <c r="D16" s="39" t="s">
        <v>11</v>
      </c>
      <c r="E16" s="40">
        <v>400</v>
      </c>
      <c r="F16" s="24"/>
      <c r="G16" s="41">
        <f t="shared" si="0"/>
        <v>0</v>
      </c>
    </row>
    <row r="17" spans="1:7" ht="12.75">
      <c r="A17" s="21">
        <v>11</v>
      </c>
      <c r="B17" s="22" t="s">
        <v>22</v>
      </c>
      <c r="C17" s="25"/>
      <c r="D17" s="39" t="s">
        <v>0</v>
      </c>
      <c r="E17" s="40">
        <v>100</v>
      </c>
      <c r="F17" s="24"/>
      <c r="G17" s="41">
        <f t="shared" si="0"/>
        <v>0</v>
      </c>
    </row>
    <row r="18" spans="1:7" ht="12.75">
      <c r="A18" s="21">
        <v>12</v>
      </c>
      <c r="B18" s="22" t="s">
        <v>23</v>
      </c>
      <c r="C18" s="25"/>
      <c r="D18" s="39" t="s">
        <v>11</v>
      </c>
      <c r="E18" s="40">
        <v>400</v>
      </c>
      <c r="F18" s="24"/>
      <c r="G18" s="41">
        <f t="shared" si="0"/>
        <v>0</v>
      </c>
    </row>
    <row r="19" spans="1:7" ht="12.75">
      <c r="A19" s="21">
        <v>13</v>
      </c>
      <c r="B19" s="22" t="s">
        <v>24</v>
      </c>
      <c r="C19" s="25"/>
      <c r="D19" s="39" t="s">
        <v>11</v>
      </c>
      <c r="E19" s="40">
        <v>400</v>
      </c>
      <c r="F19" s="24"/>
      <c r="G19" s="41">
        <f t="shared" si="0"/>
        <v>0</v>
      </c>
    </row>
    <row r="20" spans="1:7" ht="12.75">
      <c r="A20" s="21">
        <v>14</v>
      </c>
      <c r="B20" s="22" t="s">
        <v>25</v>
      </c>
      <c r="C20" s="25"/>
      <c r="D20" s="39" t="s">
        <v>11</v>
      </c>
      <c r="E20" s="40">
        <v>1500</v>
      </c>
      <c r="F20" s="24"/>
      <c r="G20" s="41">
        <f t="shared" si="0"/>
        <v>0</v>
      </c>
    </row>
    <row r="21" spans="1:7" ht="12.75">
      <c r="A21" s="21">
        <v>15</v>
      </c>
      <c r="B21" s="22" t="s">
        <v>26</v>
      </c>
      <c r="C21" s="25"/>
      <c r="D21" s="39" t="s">
        <v>11</v>
      </c>
      <c r="E21" s="40">
        <v>500</v>
      </c>
      <c r="F21" s="24"/>
      <c r="G21" s="41">
        <f t="shared" si="0"/>
        <v>0</v>
      </c>
    </row>
    <row r="22" spans="1:7" ht="12.75">
      <c r="A22" s="21">
        <v>16</v>
      </c>
      <c r="B22" s="22" t="s">
        <v>27</v>
      </c>
      <c r="C22" s="25"/>
      <c r="D22" s="39" t="s">
        <v>11</v>
      </c>
      <c r="E22" s="40">
        <v>200</v>
      </c>
      <c r="F22" s="24"/>
      <c r="G22" s="41">
        <f t="shared" si="0"/>
        <v>0</v>
      </c>
    </row>
    <row r="23" spans="1:7" ht="34.5" customHeight="1">
      <c r="A23" s="21">
        <v>17</v>
      </c>
      <c r="B23" s="26" t="s">
        <v>28</v>
      </c>
      <c r="C23" s="25"/>
      <c r="D23" s="39" t="s">
        <v>11</v>
      </c>
      <c r="E23" s="40">
        <v>700</v>
      </c>
      <c r="F23" s="24"/>
      <c r="G23" s="41">
        <f t="shared" si="0"/>
        <v>0</v>
      </c>
    </row>
    <row r="24" spans="1:7" ht="12.75">
      <c r="A24" s="21">
        <v>18</v>
      </c>
      <c r="B24" s="22" t="s">
        <v>29</v>
      </c>
      <c r="C24" s="25"/>
      <c r="D24" s="39" t="s">
        <v>11</v>
      </c>
      <c r="E24" s="40">
        <v>100</v>
      </c>
      <c r="F24" s="24"/>
      <c r="G24" s="41">
        <f t="shared" si="0"/>
        <v>0</v>
      </c>
    </row>
    <row r="25" spans="1:7" ht="12.75">
      <c r="A25" s="21">
        <v>19</v>
      </c>
      <c r="B25" s="22" t="s">
        <v>30</v>
      </c>
      <c r="C25" s="25"/>
      <c r="D25" s="39" t="s">
        <v>11</v>
      </c>
      <c r="E25" s="40">
        <v>400</v>
      </c>
      <c r="F25" s="24"/>
      <c r="G25" s="41">
        <f t="shared" si="0"/>
        <v>0</v>
      </c>
    </row>
    <row r="26" spans="1:7" ht="12.75">
      <c r="A26" s="21">
        <v>20</v>
      </c>
      <c r="B26" s="22" t="s">
        <v>31</v>
      </c>
      <c r="C26" s="25"/>
      <c r="D26" s="39" t="s">
        <v>11</v>
      </c>
      <c r="E26" s="40">
        <v>800</v>
      </c>
      <c r="F26" s="24"/>
      <c r="G26" s="41">
        <f t="shared" si="0"/>
        <v>0</v>
      </c>
    </row>
    <row r="27" spans="1:7" ht="12.75">
      <c r="A27" s="21">
        <v>21</v>
      </c>
      <c r="B27" s="22" t="s">
        <v>32</v>
      </c>
      <c r="C27" s="25"/>
      <c r="D27" s="39" t="s">
        <v>11</v>
      </c>
      <c r="E27" s="40">
        <v>500</v>
      </c>
      <c r="F27" s="24"/>
      <c r="G27" s="41">
        <f t="shared" si="0"/>
        <v>0</v>
      </c>
    </row>
    <row r="28" spans="1:7" ht="12.75">
      <c r="A28" s="21">
        <v>22</v>
      </c>
      <c r="B28" s="22" t="s">
        <v>33</v>
      </c>
      <c r="C28" s="25"/>
      <c r="D28" s="39" t="s">
        <v>42</v>
      </c>
      <c r="E28" s="40">
        <v>50</v>
      </c>
      <c r="F28" s="24"/>
      <c r="G28" s="41">
        <f t="shared" si="0"/>
        <v>0</v>
      </c>
    </row>
    <row r="29" spans="1:7" ht="12.75">
      <c r="A29" s="21">
        <v>23</v>
      </c>
      <c r="B29" s="22" t="s">
        <v>34</v>
      </c>
      <c r="C29" s="25"/>
      <c r="D29" s="39" t="s">
        <v>11</v>
      </c>
      <c r="E29" s="40">
        <v>10</v>
      </c>
      <c r="F29" s="24"/>
      <c r="G29" s="41">
        <f t="shared" si="0"/>
        <v>0</v>
      </c>
    </row>
    <row r="30" spans="1:7" ht="12.75">
      <c r="A30" s="21">
        <v>24</v>
      </c>
      <c r="B30" s="22" t="s">
        <v>35</v>
      </c>
      <c r="C30" s="25"/>
      <c r="D30" s="39" t="s">
        <v>42</v>
      </c>
      <c r="E30" s="40">
        <v>30</v>
      </c>
      <c r="F30" s="24"/>
      <c r="G30" s="41">
        <f t="shared" si="0"/>
        <v>0</v>
      </c>
    </row>
    <row r="31" spans="1:7" ht="12.75">
      <c r="A31" s="21">
        <v>25</v>
      </c>
      <c r="B31" s="22" t="s">
        <v>36</v>
      </c>
      <c r="C31" s="25"/>
      <c r="D31" s="39" t="s">
        <v>11</v>
      </c>
      <c r="E31" s="40">
        <v>50</v>
      </c>
      <c r="F31" s="24"/>
      <c r="G31" s="41">
        <f t="shared" si="0"/>
        <v>0</v>
      </c>
    </row>
    <row r="32" spans="1:7" ht="12.75">
      <c r="A32" s="21">
        <v>26</v>
      </c>
      <c r="B32" s="22" t="s">
        <v>37</v>
      </c>
      <c r="C32" s="25"/>
      <c r="D32" s="39" t="s">
        <v>11</v>
      </c>
      <c r="E32" s="40">
        <v>8000</v>
      </c>
      <c r="F32" s="24"/>
      <c r="G32" s="41">
        <f t="shared" si="0"/>
        <v>0</v>
      </c>
    </row>
    <row r="33" spans="1:7" ht="12.75">
      <c r="A33" s="21">
        <v>27</v>
      </c>
      <c r="B33" s="22" t="s">
        <v>38</v>
      </c>
      <c r="C33" s="25"/>
      <c r="D33" s="39" t="s">
        <v>11</v>
      </c>
      <c r="E33" s="40">
        <v>4000</v>
      </c>
      <c r="F33" s="24"/>
      <c r="G33" s="41">
        <f t="shared" si="0"/>
        <v>0</v>
      </c>
    </row>
    <row r="34" spans="1:7" ht="12.75">
      <c r="A34" s="21">
        <v>28</v>
      </c>
      <c r="B34" s="22" t="s">
        <v>43</v>
      </c>
      <c r="C34" s="25"/>
      <c r="D34" s="39" t="s">
        <v>0</v>
      </c>
      <c r="E34" s="40">
        <v>50</v>
      </c>
      <c r="F34" s="24"/>
      <c r="G34" s="41">
        <f t="shared" si="0"/>
        <v>0</v>
      </c>
    </row>
    <row r="35" spans="1:7" ht="20.25" customHeight="1" thickBot="1">
      <c r="A35" s="27" t="s">
        <v>45</v>
      </c>
      <c r="B35" s="28"/>
      <c r="C35" s="28"/>
      <c r="D35" s="28"/>
      <c r="E35" s="28"/>
      <c r="F35" s="29"/>
      <c r="G35" s="42">
        <f>SUM(G7:G34)</f>
        <v>0</v>
      </c>
    </row>
    <row r="36" spans="1:7" ht="18">
      <c r="A36" s="30"/>
      <c r="B36" s="31" t="s">
        <v>44</v>
      </c>
      <c r="C36" s="31"/>
      <c r="D36" s="31"/>
      <c r="E36" s="31"/>
      <c r="F36" s="31"/>
      <c r="G36" s="31"/>
    </row>
    <row r="37" spans="1:8" ht="12.75">
      <c r="A37" s="32" t="s">
        <v>6</v>
      </c>
      <c r="B37" s="33"/>
      <c r="C37" s="33"/>
      <c r="D37" s="32"/>
      <c r="E37" s="32"/>
      <c r="F37" s="43"/>
      <c r="G37" s="34"/>
      <c r="H37" s="34"/>
    </row>
    <row r="38" spans="1:2" ht="12.75">
      <c r="A38" s="35" t="s">
        <v>9</v>
      </c>
      <c r="B38" s="36"/>
    </row>
    <row r="39" spans="1:2" ht="12.75">
      <c r="A39" s="38"/>
      <c r="B39" s="38"/>
    </row>
  </sheetData>
  <sheetProtection password="DC93" sheet="1" formatCells="0" formatColumns="0" formatRows="0" insertColumns="0" insertRows="0" insertHyperlinks="0" deleteColumns="0" deleteRows="0" sort="0" autoFilter="0" pivotTables="0"/>
  <mergeCells count="3">
    <mergeCell ref="A35:F35"/>
    <mergeCell ref="B36:G36"/>
    <mergeCell ref="B1:G1"/>
  </mergeCells>
  <printOptions/>
  <pageMargins left="0.5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Maciek Woźniak</cp:lastModifiedBy>
  <cp:lastPrinted>2014-05-08T08:39:07Z</cp:lastPrinted>
  <dcterms:created xsi:type="dcterms:W3CDTF">2011-05-04T08:41:39Z</dcterms:created>
  <dcterms:modified xsi:type="dcterms:W3CDTF">2014-05-09T07:24:20Z</dcterms:modified>
  <cp:category/>
  <cp:version/>
  <cp:contentType/>
  <cp:contentStatus/>
</cp:coreProperties>
</file>