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akiery i kleje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<sst xmlns="http://schemas.openxmlformats.org/spreadsheetml/2006/main" count="58" uniqueCount="38">
  <si>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op</t>
  </si>
  <si>
    <t>Formularz Cenowy</t>
  </si>
  <si>
    <t>Nazwa asortymentu/wymagania</t>
  </si>
  <si>
    <t>Producent*</t>
  </si>
  <si>
    <t>J.m.</t>
  </si>
  <si>
    <t>Szacunkowa ilosć</t>
  </si>
  <si>
    <t>* pod nazwą producent należy rozumieć nazwę firmy, pod którą sprzedawany jest oferowany asortyment bądź przedsiębiorcę wprowadzajacego towar do obrotu na terytorium RP</t>
  </si>
  <si>
    <t>Cena jednostkowa brutto PLN**</t>
  </si>
  <si>
    <t>Wartość brutto PLN**</t>
  </si>
  <si>
    <t>** do dwóch miejsc po przecinku</t>
  </si>
  <si>
    <t>Lp</t>
  </si>
  <si>
    <t>Lakier nitrocelulozowy podkładowy do drewna, przeznaczony do malowania podłóg lub parkietów lakierami poliuretanowymi lub innymi chemoutwardzalnymi, a także jako podkład przy malowaniu boazerii i innych przedmiotów z litego drewna lakierami nitrocelulozowymi. W opakowaniach 5L</t>
  </si>
  <si>
    <t>Uniwersalna akrylowa masa szpachlowa akrylowa, materiał wypełniający do szpachlowania betonu, tynków, drewna, płyt gipsowo-kartonowych oraz powierzchni metalowych, po uprzednim zabezpieczeniu ich powłoka antykorozyjną. Przeznaczona jest do użytku wewnętrznego i zewnętrznego. W opakowaniach 0,5 kg</t>
  </si>
  <si>
    <t>Supermocny klej kontaktowy do elastycznych połączeń(klei: gumę, drewno, materiały drewnopochodne, laminaty, skórę, korek, filc, twarde PCW-U, miękkie tworzywa piankowe, metal). W opakowaniach 1kg.</t>
  </si>
  <si>
    <t>Dwuskładnikowa masa, służąca do uzupełniania ubytków, uszczelniania powierzchni o różnych kształtach oraz sklejania przedmiotów dowolnej grubości. Nadająca się do reperacji przeciekających rur i dziurawych zbiorników. Schnąca w ok. 10min. Po godzinie uzyskująca pełną twardość. Może być poddawany obróbce: wierceniu, polerowaniu i malowaniu. Opakowania 38ml</t>
  </si>
  <si>
    <t>Klej uniwersalny - dwuskładnikowe bardzo mocne spoiwo plastyczne. Klei metal, szkło ceramikę, drewno, twardy plastik, kamień. Twardnieje w ciągu 10 minut. Może być poddawany obróbce: wierceniu, polerowaniu i malowaniu. Opakowanie 14ml</t>
  </si>
  <si>
    <t>ZADANIE NR 3 - LAKIERY I KLEJE</t>
  </si>
  <si>
    <t>op.</t>
  </si>
  <si>
    <t>Szpachla do parkietu, bazujące na wodzie spoiwo płynne do mieszania z pyłem drzewnym. Do wypełniania fug do grubości 2 mm i miejscowych uszkodzeń. W opakowaniach 1 kg</t>
  </si>
  <si>
    <t>Budowlana szpachla akrylowa w paście, do użytku wewnętrznego i zewnętrznego (tynki, drewno, ceramika), wydajność w zależności od chropowatości powierzchni min 3m2/kg. W opakowaniach 1kg</t>
  </si>
  <si>
    <t>Klej do klepki poliuretanowy. W opakowaniach 14 kg</t>
  </si>
  <si>
    <t>Klej do drewna twardego, do spoin poddawanym wysokim naporężeniom mechanicznym - krzesła, ławki itp. Klej poliwinylowy o wielostronnym zastosowaniu - łączenie płyt ze sobą, klejenie korpusów i montażowe, łączenie na styk drewna i płyty wiórowej, ręczne klejenie kołków, szybko wiążący, wodoodporny  (np. typu Rakol ekspres) . W opakowaniach 1 kg</t>
  </si>
  <si>
    <t>Klej na bazie polioctanu winylu do połączeń silnie obciążonych mechanicznie np.: krzesła szkielety, stoły, materiały sklejane blokowo / twarde gatunki drewna. Szybko wiążący. W opakowaniach 12 kg</t>
  </si>
  <si>
    <t>Klej do okleinowania wąskich krawędzi płyt z tworzyw drzewnych na automatycznych i ręcznych okleiniarkach obrzeżami PVC (również o grubości poniżej 2mm), ABS, papierowymi, poliestrowymi, melaminowymi i obrzeżami naturalnymi. Charakteryzuje się dużą szybkością topnienia. W opakowaniach 25 kg</t>
  </si>
  <si>
    <t>Zmywacz do kleju z pozycji 9. W opakowaniach 1L.</t>
  </si>
  <si>
    <t>Klej montażowy zapewniający trwałe oraz wodoodporne spajanie na rozmaitych podłożach, takich jak: drewno, tynk, ceramika, metal, cegła, beton; umożliwia klejenie większości materiałów, takich jak: płyty pilśniowe, aluminium, sklejka, kamień, MDF, twarde PCW-U, szkło. W tubach, opakowanie 310 ml.</t>
  </si>
  <si>
    <t>Bejca na bazie rozpuszczalników organicznych, barwników i pigmentów /różne kolory/ w puszce, opakowanie 0,8L</t>
  </si>
  <si>
    <t>Jednoskładnikowy lakier poliuretanowy o zwiększonej odporności na ścieranie, zarysowania i inne uszkodzenia mechaniczne /połysk, różne kolory/ w puszce, opakowanie 0,8L</t>
  </si>
  <si>
    <t>Lakierobejca, odporna na zmienne warunki atmosferyczne, trwały kolor, trwała powłoka, odporna na uderzenia/różne kolory/ w puszce, opakowanie 0,8L</t>
  </si>
  <si>
    <t>Lakier Nitro w opakowaniach 1L</t>
  </si>
  <si>
    <t>Klej do luster, w tubach, opakowanie 310ml.</t>
  </si>
  <si>
    <t>Jednoskładnikowy klej kontaktowy, przeznaczony do klejenia skóry naturalnej i sztucznej, filcu, gumy i tkanin. Tworzy trwałą, elastyczną spoinę. W opakowaniach 0,8L</t>
  </si>
  <si>
    <t>Cena oferty (suma wartości kol. 7 poz. 1-22) PLN brutto</t>
  </si>
  <si>
    <t>Cenę oferty należy wpisać w pkt I oferty Wykonawcy</t>
  </si>
  <si>
    <r>
      <t xml:space="preserve">Klej kontaktowy używany do laminatów HPL, pogrubiania płyt meblowych, klejenia obrzeży PCV i ABS, tkanin, korka, pianki, tworzyw sztucznych itp. Klej w </t>
    </r>
    <r>
      <rPr>
        <sz val="10"/>
        <rFont val="Arial CE"/>
        <family val="0"/>
      </rPr>
      <t xml:space="preserve">aerozolu, </t>
    </r>
    <r>
      <rPr>
        <sz val="10"/>
        <rFont val="Arial CE"/>
        <family val="2"/>
      </rPr>
      <t>opakowanie 600 ml (np. typu Sta-put)</t>
    </r>
  </si>
  <si>
    <t>Wzór - Załącznik nr 2 c do SIWZ</t>
  </si>
  <si>
    <t>Impregnat przeznaczony do ochronnego i dekoracyjnego malowania przedmiotów drewnianych na zewnątrz pomieszczeń. W opakowaniach 10 L</t>
  </si>
  <si>
    <t>Pokost lniany do gruntowania drewna, materiałów drewnopochodnych oraz nasycania tynków przed malowaniem farbami alkidowymi lub ftalowymi. Stosowanie wewnątrz, jak i na zewnątrz pomieszczeń, bezbarwny, półmat w puszkach. W opakowaniach 1L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</si>
</sst>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8">
    <font>
      <sz val="10"/>
      <name val="Arial"/>
      <family val="0"/>
    </font>
    <font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6"/>
      <name val="Arial CE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u val="single"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51" applyFont="1" applyProtection="1">
      <alignment/>
      <protection locked="0"/>
    </xf>
    <xf numFmtId="0" fontId="1" fillId="0" borderId="0" xfId="51" applyFont="1" applyAlignment="1" applyProtection="1">
      <alignment wrapText="1"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" fillId="0" borderId="0" xfId="5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1" xfId="51" applyFont="1" applyBorder="1" applyProtection="1">
      <alignment/>
      <protection locked="0"/>
    </xf>
    <xf numFmtId="0" fontId="10" fillId="0" borderId="12" xfId="51" applyFont="1" applyBorder="1" applyAlignment="1" applyProtection="1">
      <alignment horizontal="center" wrapText="1"/>
      <protection locked="0"/>
    </xf>
    <xf numFmtId="0" fontId="10" fillId="0" borderId="13" xfId="51" applyFont="1" applyBorder="1" applyAlignment="1" applyProtection="1">
      <alignment horizontal="center" wrapText="1"/>
      <protection locked="0"/>
    </xf>
    <xf numFmtId="0" fontId="10" fillId="0" borderId="14" xfId="51" applyFont="1" applyBorder="1" applyAlignment="1" applyProtection="1">
      <alignment horizontal="center"/>
      <protection locked="0"/>
    </xf>
    <xf numFmtId="0" fontId="10" fillId="0" borderId="15" xfId="51" applyFont="1" applyBorder="1" applyAlignment="1" applyProtection="1">
      <alignment horizontal="center" wrapText="1"/>
      <protection locked="0"/>
    </xf>
    <xf numFmtId="0" fontId="10" fillId="0" borderId="16" xfId="51" applyFont="1" applyFill="1" applyBorder="1" applyAlignment="1" applyProtection="1">
      <alignment horizontal="center" wrapText="1"/>
      <protection locked="0"/>
    </xf>
    <xf numFmtId="0" fontId="4" fillId="0" borderId="16" xfId="51" applyFont="1" applyBorder="1" applyAlignment="1" applyProtection="1">
      <alignment horizontal="center"/>
      <protection locked="0"/>
    </xf>
    <xf numFmtId="0" fontId="4" fillId="0" borderId="16" xfId="51" applyFont="1" applyBorder="1" applyAlignment="1" applyProtection="1">
      <alignment horizontal="center" wrapText="1"/>
      <protection locked="0"/>
    </xf>
    <xf numFmtId="0" fontId="4" fillId="0" borderId="16" xfId="51" applyFont="1" applyFill="1" applyBorder="1" applyAlignment="1" applyProtection="1">
      <alignment horizontal="center" wrapText="1"/>
      <protection locked="0"/>
    </xf>
    <xf numFmtId="0" fontId="11" fillId="0" borderId="16" xfId="51" applyFont="1" applyBorder="1" applyProtection="1">
      <alignment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wrapText="1"/>
      <protection locked="0"/>
    </xf>
    <xf numFmtId="169" fontId="12" fillId="0" borderId="16" xfId="0" applyNumberFormat="1" applyFont="1" applyBorder="1" applyAlignment="1" applyProtection="1">
      <alignment/>
      <protection locked="0"/>
    </xf>
    <xf numFmtId="0" fontId="1" fillId="0" borderId="16" xfId="52" applyFont="1" applyBorder="1" applyAlignment="1" applyProtection="1">
      <alignment horizontal="left" vertical="center" wrapText="1"/>
      <protection locked="0"/>
    </xf>
    <xf numFmtId="0" fontId="11" fillId="0" borderId="16" xfId="51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" fillId="0" borderId="16" xfId="52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5" fillId="0" borderId="17" xfId="51" applyFont="1" applyBorder="1" applyAlignment="1" applyProtection="1">
      <alignment horizontal="right"/>
      <protection locked="0"/>
    </xf>
    <xf numFmtId="0" fontId="5" fillId="0" borderId="10" xfId="5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3" fillId="0" borderId="18" xfId="51" applyFont="1" applyBorder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6" fillId="0" borderId="0" xfId="5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16" xfId="52" applyFont="1" applyBorder="1" applyAlignment="1" applyProtection="1">
      <alignment horizontal="center" vertical="center"/>
      <protection/>
    </xf>
    <xf numFmtId="0" fontId="1" fillId="0" borderId="16" xfId="51" applyFont="1" applyBorder="1" applyAlignment="1" applyProtection="1">
      <alignment horizontal="center" vertical="center"/>
      <protection/>
    </xf>
    <xf numFmtId="0" fontId="11" fillId="0" borderId="16" xfId="52" applyFont="1" applyBorder="1" applyAlignment="1" applyProtection="1">
      <alignment horizontal="center" vertical="center"/>
      <protection/>
    </xf>
    <xf numFmtId="169" fontId="12" fillId="0" borderId="16" xfId="0" applyNumberFormat="1" applyFont="1" applyBorder="1" applyAlignment="1" applyProtection="1">
      <alignment vertical="center"/>
      <protection/>
    </xf>
    <xf numFmtId="169" fontId="5" fillId="0" borderId="19" xfId="51" applyNumberFormat="1" applyFont="1" applyBorder="1" applyAlignment="1" applyProtection="1">
      <alignment horizontal="righ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ATERIAŁY BUDOWLANE" xfId="51"/>
    <cellStyle name="Normalny_MATERIAŁY CHEMICZ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30" zoomScaleNormal="130" zoomScalePageLayoutView="0" workbookViewId="0" topLeftCell="A1">
      <selection activeCell="B7" sqref="B7"/>
    </sheetView>
  </sheetViews>
  <sheetFormatPr defaultColWidth="11.57421875" defaultRowHeight="12.75"/>
  <cols>
    <col min="1" max="1" width="3.57421875" style="1" customWidth="1"/>
    <col min="2" max="2" width="70.57421875" style="2" customWidth="1"/>
    <col min="3" max="3" width="10.28125" style="2" customWidth="1"/>
    <col min="4" max="4" width="5.28125" style="1" customWidth="1"/>
    <col min="5" max="5" width="11.8515625" style="1" customWidth="1"/>
    <col min="6" max="6" width="12.00390625" style="1" customWidth="1"/>
    <col min="7" max="7" width="12.8515625" style="1" customWidth="1"/>
    <col min="8" max="16384" width="11.57421875" style="1" customWidth="1"/>
  </cols>
  <sheetData>
    <row r="1" spans="3:7" ht="12.75">
      <c r="C1" s="3" t="s">
        <v>35</v>
      </c>
      <c r="D1" s="3"/>
      <c r="E1" s="3"/>
      <c r="F1" s="3"/>
      <c r="G1" s="3"/>
    </row>
    <row r="2" spans="2:5" ht="18">
      <c r="B2" s="4" t="s">
        <v>1</v>
      </c>
      <c r="C2" s="4"/>
      <c r="D2" s="5"/>
      <c r="E2" s="5"/>
    </row>
    <row r="3" spans="1:7" ht="12.75">
      <c r="A3" s="6"/>
      <c r="B3" s="7"/>
      <c r="C3" s="8" t="s">
        <v>16</v>
      </c>
      <c r="D3" s="8"/>
      <c r="E3" s="8"/>
      <c r="F3" s="8"/>
      <c r="G3" s="8"/>
    </row>
    <row r="4" spans="1:8" s="11" customFormat="1" ht="13.5" thickBot="1">
      <c r="A4" s="9"/>
      <c r="B4" s="9"/>
      <c r="C4" s="9"/>
      <c r="D4" s="9"/>
      <c r="E4" s="9"/>
      <c r="F4" s="9"/>
      <c r="G4" s="9"/>
      <c r="H4" s="10"/>
    </row>
    <row r="5" spans="1:8" ht="36">
      <c r="A5" s="12" t="s">
        <v>10</v>
      </c>
      <c r="B5" s="13" t="s">
        <v>2</v>
      </c>
      <c r="C5" s="14" t="s">
        <v>3</v>
      </c>
      <c r="D5" s="15" t="s">
        <v>4</v>
      </c>
      <c r="E5" s="16" t="s">
        <v>5</v>
      </c>
      <c r="F5" s="17" t="s">
        <v>7</v>
      </c>
      <c r="G5" s="17" t="s">
        <v>8</v>
      </c>
      <c r="H5" s="10"/>
    </row>
    <row r="6" spans="1:8" ht="12.75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20">
        <v>6</v>
      </c>
      <c r="G6" s="20">
        <v>7</v>
      </c>
      <c r="H6" s="10"/>
    </row>
    <row r="7" spans="1:8" ht="51">
      <c r="A7" s="21">
        <v>1</v>
      </c>
      <c r="B7" s="22" t="s">
        <v>11</v>
      </c>
      <c r="C7" s="23"/>
      <c r="D7" s="39" t="s">
        <v>17</v>
      </c>
      <c r="E7" s="40">
        <v>12</v>
      </c>
      <c r="F7" s="24"/>
      <c r="G7" s="42">
        <f>F7*E7</f>
        <v>0</v>
      </c>
      <c r="H7" s="10"/>
    </row>
    <row r="8" spans="1:7" ht="38.25">
      <c r="A8" s="21">
        <v>2</v>
      </c>
      <c r="B8" s="25" t="s">
        <v>18</v>
      </c>
      <c r="C8" s="26"/>
      <c r="D8" s="39" t="s">
        <v>17</v>
      </c>
      <c r="E8" s="40">
        <v>60</v>
      </c>
      <c r="F8" s="24"/>
      <c r="G8" s="42">
        <f aca="true" t="shared" si="0" ref="G8:G28">F8*E8</f>
        <v>0</v>
      </c>
    </row>
    <row r="9" spans="1:7" ht="38.25">
      <c r="A9" s="21">
        <v>3</v>
      </c>
      <c r="B9" s="27" t="s">
        <v>19</v>
      </c>
      <c r="C9" s="26"/>
      <c r="D9" s="39" t="s">
        <v>17</v>
      </c>
      <c r="E9" s="40">
        <v>10</v>
      </c>
      <c r="F9" s="24"/>
      <c r="G9" s="42">
        <f t="shared" si="0"/>
        <v>0</v>
      </c>
    </row>
    <row r="10" spans="1:7" ht="57.75" customHeight="1">
      <c r="A10" s="21">
        <v>4</v>
      </c>
      <c r="B10" s="28" t="s">
        <v>12</v>
      </c>
      <c r="C10" s="26"/>
      <c r="D10" s="39" t="s">
        <v>0</v>
      </c>
      <c r="E10" s="40">
        <v>20</v>
      </c>
      <c r="F10" s="24"/>
      <c r="G10" s="42">
        <f t="shared" si="0"/>
        <v>0</v>
      </c>
    </row>
    <row r="11" spans="1:7" ht="12.75">
      <c r="A11" s="21">
        <v>5</v>
      </c>
      <c r="B11" s="28" t="s">
        <v>20</v>
      </c>
      <c r="C11" s="26"/>
      <c r="D11" s="39" t="s">
        <v>17</v>
      </c>
      <c r="E11" s="40">
        <v>2</v>
      </c>
      <c r="F11" s="24"/>
      <c r="G11" s="42">
        <f t="shared" si="0"/>
        <v>0</v>
      </c>
    </row>
    <row r="12" spans="1:7" ht="25.5">
      <c r="A12" s="21">
        <v>6</v>
      </c>
      <c r="B12" s="29" t="s">
        <v>36</v>
      </c>
      <c r="C12" s="26"/>
      <c r="D12" s="39" t="s">
        <v>17</v>
      </c>
      <c r="E12" s="40">
        <v>2</v>
      </c>
      <c r="F12" s="24"/>
      <c r="G12" s="42">
        <f t="shared" si="0"/>
        <v>0</v>
      </c>
    </row>
    <row r="13" spans="1:7" ht="63.75">
      <c r="A13" s="21">
        <v>7</v>
      </c>
      <c r="B13" s="22" t="s">
        <v>21</v>
      </c>
      <c r="C13" s="26"/>
      <c r="D13" s="39" t="s">
        <v>17</v>
      </c>
      <c r="E13" s="40">
        <v>40</v>
      </c>
      <c r="F13" s="24"/>
      <c r="G13" s="42">
        <f t="shared" si="0"/>
        <v>0</v>
      </c>
    </row>
    <row r="14" spans="1:7" ht="38.25">
      <c r="A14" s="21">
        <v>8</v>
      </c>
      <c r="B14" s="28" t="s">
        <v>22</v>
      </c>
      <c r="C14" s="26"/>
      <c r="D14" s="39" t="s">
        <v>17</v>
      </c>
      <c r="E14" s="40">
        <v>5</v>
      </c>
      <c r="F14" s="24"/>
      <c r="G14" s="42">
        <f t="shared" si="0"/>
        <v>0</v>
      </c>
    </row>
    <row r="15" spans="1:7" ht="63.75">
      <c r="A15" s="21">
        <v>9</v>
      </c>
      <c r="B15" s="28" t="s">
        <v>23</v>
      </c>
      <c r="C15" s="26"/>
      <c r="D15" s="39" t="s">
        <v>17</v>
      </c>
      <c r="E15" s="40">
        <v>4</v>
      </c>
      <c r="F15" s="24"/>
      <c r="G15" s="42">
        <f t="shared" si="0"/>
        <v>0</v>
      </c>
    </row>
    <row r="16" spans="1:7" ht="12.75">
      <c r="A16" s="21">
        <v>10</v>
      </c>
      <c r="B16" s="28" t="s">
        <v>24</v>
      </c>
      <c r="C16" s="26"/>
      <c r="D16" s="39" t="s">
        <v>17</v>
      </c>
      <c r="E16" s="40">
        <v>20</v>
      </c>
      <c r="F16" s="24"/>
      <c r="G16" s="42">
        <f t="shared" si="0"/>
        <v>0</v>
      </c>
    </row>
    <row r="17" spans="1:7" ht="38.25">
      <c r="A17" s="21">
        <v>11</v>
      </c>
      <c r="B17" s="28" t="s">
        <v>13</v>
      </c>
      <c r="C17" s="26"/>
      <c r="D17" s="39" t="s">
        <v>17</v>
      </c>
      <c r="E17" s="40">
        <v>60</v>
      </c>
      <c r="F17" s="24"/>
      <c r="G17" s="42">
        <f t="shared" si="0"/>
        <v>0</v>
      </c>
    </row>
    <row r="18" spans="1:7" ht="51">
      <c r="A18" s="21">
        <v>12</v>
      </c>
      <c r="B18" s="28" t="s">
        <v>25</v>
      </c>
      <c r="C18" s="26"/>
      <c r="D18" s="39" t="s">
        <v>17</v>
      </c>
      <c r="E18" s="40">
        <v>150</v>
      </c>
      <c r="F18" s="24"/>
      <c r="G18" s="42">
        <f t="shared" si="0"/>
        <v>0</v>
      </c>
    </row>
    <row r="19" spans="1:7" ht="25.5">
      <c r="A19" s="21">
        <v>13</v>
      </c>
      <c r="B19" s="28" t="s">
        <v>26</v>
      </c>
      <c r="C19" s="26"/>
      <c r="D19" s="39" t="s">
        <v>17</v>
      </c>
      <c r="E19" s="40">
        <v>30</v>
      </c>
      <c r="F19" s="24"/>
      <c r="G19" s="42">
        <f t="shared" si="0"/>
        <v>0</v>
      </c>
    </row>
    <row r="20" spans="1:7" ht="38.25">
      <c r="A20" s="21">
        <v>14</v>
      </c>
      <c r="B20" s="28" t="s">
        <v>27</v>
      </c>
      <c r="C20" s="26"/>
      <c r="D20" s="39" t="s">
        <v>17</v>
      </c>
      <c r="E20" s="40">
        <v>30</v>
      </c>
      <c r="F20" s="24"/>
      <c r="G20" s="42">
        <f t="shared" si="0"/>
        <v>0</v>
      </c>
    </row>
    <row r="21" spans="1:7" ht="25.5">
      <c r="A21" s="21">
        <v>15</v>
      </c>
      <c r="B21" s="28" t="s">
        <v>28</v>
      </c>
      <c r="C21" s="26"/>
      <c r="D21" s="39" t="s">
        <v>17</v>
      </c>
      <c r="E21" s="40">
        <v>20</v>
      </c>
      <c r="F21" s="24"/>
      <c r="G21" s="42">
        <f t="shared" si="0"/>
        <v>0</v>
      </c>
    </row>
    <row r="22" spans="1:7" ht="51">
      <c r="A22" s="21">
        <v>16</v>
      </c>
      <c r="B22" s="28" t="s">
        <v>37</v>
      </c>
      <c r="C22" s="26"/>
      <c r="D22" s="39" t="s">
        <v>17</v>
      </c>
      <c r="E22" s="40">
        <v>25</v>
      </c>
      <c r="F22" s="24"/>
      <c r="G22" s="42">
        <f t="shared" si="0"/>
        <v>0</v>
      </c>
    </row>
    <row r="23" spans="1:7" ht="12.75">
      <c r="A23" s="21">
        <v>17</v>
      </c>
      <c r="B23" s="25" t="s">
        <v>29</v>
      </c>
      <c r="C23" s="26"/>
      <c r="D23" s="39" t="s">
        <v>17</v>
      </c>
      <c r="E23" s="40">
        <v>20</v>
      </c>
      <c r="F23" s="24"/>
      <c r="G23" s="42">
        <f t="shared" si="0"/>
        <v>0</v>
      </c>
    </row>
    <row r="24" spans="1:7" ht="12.75">
      <c r="A24" s="21">
        <v>18</v>
      </c>
      <c r="B24" s="28" t="s">
        <v>30</v>
      </c>
      <c r="C24" s="26"/>
      <c r="D24" s="41" t="s">
        <v>0</v>
      </c>
      <c r="E24" s="40">
        <v>20</v>
      </c>
      <c r="F24" s="24"/>
      <c r="G24" s="42">
        <f t="shared" si="0"/>
        <v>0</v>
      </c>
    </row>
    <row r="25" spans="1:7" ht="38.25">
      <c r="A25" s="21">
        <v>19</v>
      </c>
      <c r="B25" s="29" t="s">
        <v>31</v>
      </c>
      <c r="C25" s="26"/>
      <c r="D25" s="41" t="s">
        <v>17</v>
      </c>
      <c r="E25" s="40">
        <v>25</v>
      </c>
      <c r="F25" s="24"/>
      <c r="G25" s="42">
        <f t="shared" si="0"/>
        <v>0</v>
      </c>
    </row>
    <row r="26" spans="1:7" ht="63.75">
      <c r="A26" s="21">
        <v>20</v>
      </c>
      <c r="B26" s="29" t="s">
        <v>14</v>
      </c>
      <c r="C26" s="26"/>
      <c r="D26" s="41" t="s">
        <v>17</v>
      </c>
      <c r="E26" s="40">
        <v>20</v>
      </c>
      <c r="F26" s="24"/>
      <c r="G26" s="42">
        <f t="shared" si="0"/>
        <v>0</v>
      </c>
    </row>
    <row r="27" spans="1:7" ht="51">
      <c r="A27" s="21">
        <v>21</v>
      </c>
      <c r="B27" s="28" t="s">
        <v>15</v>
      </c>
      <c r="C27" s="26"/>
      <c r="D27" s="41" t="s">
        <v>17</v>
      </c>
      <c r="E27" s="40">
        <v>20</v>
      </c>
      <c r="F27" s="24"/>
      <c r="G27" s="42">
        <f t="shared" si="0"/>
        <v>0</v>
      </c>
    </row>
    <row r="28" spans="1:7" ht="38.25">
      <c r="A28" s="21">
        <v>22</v>
      </c>
      <c r="B28" s="28" t="s">
        <v>34</v>
      </c>
      <c r="C28" s="26"/>
      <c r="D28" s="41" t="s">
        <v>17</v>
      </c>
      <c r="E28" s="40">
        <v>10</v>
      </c>
      <c r="F28" s="24"/>
      <c r="G28" s="42">
        <f t="shared" si="0"/>
        <v>0</v>
      </c>
    </row>
    <row r="29" spans="1:7" ht="20.25" customHeight="1" thickBot="1">
      <c r="A29" s="30" t="s">
        <v>32</v>
      </c>
      <c r="B29" s="31"/>
      <c r="C29" s="31"/>
      <c r="D29" s="31"/>
      <c r="E29" s="31"/>
      <c r="F29" s="31"/>
      <c r="G29" s="43">
        <f>SUM(G7:G28)</f>
        <v>0</v>
      </c>
    </row>
    <row r="30" spans="1:7" ht="22.5" customHeight="1">
      <c r="A30" s="32"/>
      <c r="B30" s="33" t="s">
        <v>33</v>
      </c>
      <c r="C30" s="33"/>
      <c r="D30" s="33"/>
      <c r="E30" s="33"/>
      <c r="F30" s="33"/>
      <c r="G30" s="33"/>
    </row>
    <row r="31" spans="1:8" ht="12.75">
      <c r="A31" s="34" t="s">
        <v>6</v>
      </c>
      <c r="B31" s="35"/>
      <c r="C31" s="35"/>
      <c r="D31" s="34"/>
      <c r="E31" s="34"/>
      <c r="F31" s="36"/>
      <c r="G31" s="36"/>
      <c r="H31" s="36"/>
    </row>
    <row r="32" spans="1:2" ht="12.75">
      <c r="A32" s="37" t="s">
        <v>9</v>
      </c>
      <c r="B32" s="38"/>
    </row>
  </sheetData>
  <sheetProtection password="DC93" sheet="1" formatCells="0" formatColumns="0" formatRows="0" insertColumns="0" insertRows="0" insertHyperlinks="0" deleteColumns="0" deleteRows="0" sort="0" autoFilter="0" pivotTables="0"/>
  <mergeCells count="5">
    <mergeCell ref="C1:G1"/>
    <mergeCell ref="A29:F29"/>
    <mergeCell ref="B30:G30"/>
    <mergeCell ref="C3:G3"/>
    <mergeCell ref="A4:G4"/>
  </mergeCells>
  <printOptions/>
  <pageMargins left="0.5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2014-05-08T08:41:03Z</cp:lastPrinted>
  <dcterms:created xsi:type="dcterms:W3CDTF">2011-05-04T08:41:39Z</dcterms:created>
  <dcterms:modified xsi:type="dcterms:W3CDTF">2014-05-09T07:22:58Z</dcterms:modified>
  <cp:category/>
  <cp:version/>
  <cp:contentType/>
  <cp:contentStatus/>
</cp:coreProperties>
</file>