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ateriały malarskie" sheetId="1" r:id="rId1"/>
  </sheets>
  <definedNames/>
  <calcPr fullCalcOnLoad="1"/>
</workbook>
</file>

<file path=xl/sharedStrings.xml><?xml version="1.0" encoding="utf-8"?>
<sst xmlns="http://schemas.openxmlformats.org/spreadsheetml/2006/main" count="130" uniqueCount="78">
  <si>
    <t>op</t>
  </si>
  <si>
    <t>Formularz Cenowy</t>
  </si>
  <si>
    <t>Nazwa asortymentu/wymagania</t>
  </si>
  <si>
    <t>Producent*</t>
  </si>
  <si>
    <t>J.m.</t>
  </si>
  <si>
    <t>Szacunkowa ilosć</t>
  </si>
  <si>
    <t>* pod nazwą producent należy rozumieć nazwę firmy, pod którą sprzedawany jest oferowany asortyment bądź przedsiębiorcę wprowadzajacego towar do obrotu na terytorium RP</t>
  </si>
  <si>
    <t>Cena jednostkowa brutto PLN**</t>
  </si>
  <si>
    <t>Wartość brutto PLN**</t>
  </si>
  <si>
    <t>** do dwóch miejsc po przecinku</t>
  </si>
  <si>
    <t>Lp</t>
  </si>
  <si>
    <t>Wzór - Załącznik nr 2 b do SIWZ</t>
  </si>
  <si>
    <t>Kratki malarskie z tworzywa sztucznego wym. 24x30cm +/- 2cm</t>
  </si>
  <si>
    <t>Skrobaczki metalowe malarskie z rączką drewnianą sztywne /do ścian/</t>
  </si>
  <si>
    <t>Zacieraczki do papieru ściernego wym. 24x10cm +/- 1cm</t>
  </si>
  <si>
    <t>Zdzieraki do płyt gipsowych - tarka</t>
  </si>
  <si>
    <t>Wałki sznurowe z tkaniny akrylowej do farb emulsyjnych i akrylowych, szer. 11cm +/-1cm</t>
  </si>
  <si>
    <t>Zapas wałka sznurowego, 25cm, z wysokiej jakości Poliakrylu, wyściełany 9mm, runo 18mm</t>
  </si>
  <si>
    <t>Rączka do zapasu wałka z poz. 7</t>
  </si>
  <si>
    <t>Zapas wałka sznurowego, 18cm, z wysokiej jakości Poliakrylu, wyściełany 9mm, runo 18mm</t>
  </si>
  <si>
    <t>Rączka do zapasu wałka z poz. 9</t>
  </si>
  <si>
    <t>Teleskopy do wałków z poz. 7 i 9</t>
  </si>
  <si>
    <t>Szlaksznurek</t>
  </si>
  <si>
    <t>Pędzel ławkowiec,korpus i rączka drewniana, włosie sztuczne, wym. 170x75mm +/- 5mm</t>
  </si>
  <si>
    <t>Pędzel ławkowiec, jasna szczecina chińska, korpus i rączka drewniana, wym. min 150x50mm +/- 5mm, dł. włosia min. 80mm +/- 5mm</t>
  </si>
  <si>
    <t>Pędzel ławkowiec, jasna szczecina chińska, korpus i rączka drewniana, wym. min 185x85mm +/- 5mm, dł. włosia min. 85mm +/- 5mm</t>
  </si>
  <si>
    <t>Spray pleśniobójczy. Niszczący pleśń, glony, mech, grzyby i bakterie, działający natychmiastowo, nie zawierający propelentu. Opakowania 250ml wraz z atomizerem.</t>
  </si>
  <si>
    <t>Barwnik do farb (różne kolory) w opakowaniach 100ml</t>
  </si>
  <si>
    <t>Folia budowlana w rolce gr 0,2mm o szer 4m</t>
  </si>
  <si>
    <t>Pędzle płaski włosie poliestrowe 1" dł. Włosia min.43mm +/- 2mm, rączka drewniana</t>
  </si>
  <si>
    <t>Pędzle płaski włosie poliestrowe 2 1/2" dł. Włosia min.57mm +/- 2mm, rączka drewniana</t>
  </si>
  <si>
    <t>Pędzle płaski włosie poliestrowe 4" dł. Włosia min.70mm +/- 2mm, rączka drewniana</t>
  </si>
  <si>
    <t>Pędzle grzejnikowe, włosie mieszanka szczeciny chińskiej i poliestru, rączka drewniana, 2" dł. Włosia min. 55mm +/- 2mm</t>
  </si>
  <si>
    <t>Pędzle grzejnikowe, włosie mieszanka szczeciny chińskiej i poliestru, rączka drewniana, 3" dł. Włosia min. 55mm +/- 2mm</t>
  </si>
  <si>
    <t>Packi styropianowe 27x13cm +/- 1cm</t>
  </si>
  <si>
    <t>Pace styropianowe 50x14cm +/- 1cm</t>
  </si>
  <si>
    <t>Pace blichówki 27x13cm +/- 1cm nierdzewna</t>
  </si>
  <si>
    <t>Paca metalowa 38 x13 cm +/- 1 cm nierdzewna</t>
  </si>
  <si>
    <t>Paca metalowa 48 x13 cm +/- 1 cm nierdzewna</t>
  </si>
  <si>
    <t>Zapasy wałka do farby olejnej dł 10cm, runo 6mm, z poliamidu, odporny na działanie rozpuszczalników</t>
  </si>
  <si>
    <t>Uchwyt do zapasów wałków z poz 39 i 40</t>
  </si>
  <si>
    <t>Kratki z tworzywa sztucznego 15x30cm do wałków z poz. 39 i 40</t>
  </si>
  <si>
    <t>Szpachelki metalowe, rączka drewniana, szer 4cm</t>
  </si>
  <si>
    <t>Szpachelki metalowe, rączka drewniana, szer 6cm</t>
  </si>
  <si>
    <t>Szpachelki metalowe, rączka drewniana, szer 8cm</t>
  </si>
  <si>
    <t>Taśma malarska szer 5cm dł 50m</t>
  </si>
  <si>
    <t>Taśma malarska wąska szer 2cm dł 50m</t>
  </si>
  <si>
    <t>Taśma malarska wąska szer 3cm dł 50m</t>
  </si>
  <si>
    <t>Taśma pakowa szer 5cm dł 50m</t>
  </si>
  <si>
    <t>Markery czarne spirytusowe</t>
  </si>
  <si>
    <t>Filc biały 5mm</t>
  </si>
  <si>
    <t>Filc biały 10mm</t>
  </si>
  <si>
    <t>Kit szklarski zwykły</t>
  </si>
  <si>
    <t>Kit szklarski miniowy</t>
  </si>
  <si>
    <t>kg</t>
  </si>
  <si>
    <t>szt</t>
  </si>
  <si>
    <t>m2</t>
  </si>
  <si>
    <t>Zapasy wałka gąbkowy extradrobny (ok. 55kg/m3), dł 10cm</t>
  </si>
  <si>
    <t>ZADANIE NR 2 - MATERIAŁY MALARSKIE</t>
  </si>
  <si>
    <t>Środek do zabezpieczenia ogniochronnego drewna. W opakowaniach 10L</t>
  </si>
  <si>
    <t>op.</t>
  </si>
  <si>
    <t>Akryl w tubach biały, brazowy, szary i beż. W opakowaniach 310ml</t>
  </si>
  <si>
    <t>Akryl w tubach szpachlowy biały do szybkich napraw. W opakowaniach 310ml</t>
  </si>
  <si>
    <t>Silikon uniwersalny w tubach kolor biały, przezroczysty, brązowy, szary i beż.  W opakowaniach 310ml</t>
  </si>
  <si>
    <t>Silikon dekarski biały, przezroczysty, brązowy, szary i beż. W opakowaniach 310ml</t>
  </si>
  <si>
    <t>Silikon sanitarny biały, przezroczysty, brązowy, szary i beż. W opakowaniach 310ml</t>
  </si>
  <si>
    <t>Szybkoschnąca emulsja do gruntowania i wzmacniania wszystkich nasiąkliwych, nadmiernie chłonnych i osłabionych podłoży. Pod kleje, gładzie, tynki, posadzki, farby, do stosowania wewnątrz i na zewnątrz. Po wyschnięciu bezbarwna i przepuszczająca parę wodną, nie palna, szybkoschnąca. W opakowaniach 5 L</t>
  </si>
  <si>
    <t>L</t>
  </si>
  <si>
    <t>Środek gruntujacy o wysokiej przyczepności do powierzchni niechłonnych(beton). Do stosowania przed tynkowaniem, na ściany i sufity. Do wnętrz. Paroprzepuszczalny. W opakowaniach 10L</t>
  </si>
  <si>
    <t>Rozcieńczalnik karbamidowy. W opakowaniach 0,5L</t>
  </si>
  <si>
    <t>Rozcieńczalnik styrenowy. W opakowaniach 0,5L</t>
  </si>
  <si>
    <t>Pianka poliuretanowa montażowa. W opakowaniach 750ml</t>
  </si>
  <si>
    <t>Rozpuszczalnik chlorokauczukowy. W opakowaniach 0,5L</t>
  </si>
  <si>
    <t>Cena oferty (suma wartości kol. 7 poz. 1-58) PLN brutto</t>
  </si>
  <si>
    <t>Cenę oferty należy wpisać w pkt I oferty Wykonawcy</t>
  </si>
  <si>
    <t>Benzyna ekstrakcyjna, w opakowaniach o poj 0,5L</t>
  </si>
  <si>
    <t>Rozcieńczalnik ftalowy, w opakowaniach o poj 0,5L</t>
  </si>
  <si>
    <t>Rozcieńczalnik nitro, w opakowaniach o poj 0,5L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</si>
</sst>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i/>
      <sz val="6"/>
      <name val="Arial CE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u val="single"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sz val="9"/>
      <color rgb="FF0061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b/>
      <sz val="9"/>
      <color rgb="FFFA7D00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</font>
    <font>
      <sz val="9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51" applyFont="1" applyProtection="1">
      <alignment/>
      <protection locked="0"/>
    </xf>
    <xf numFmtId="0" fontId="5" fillId="0" borderId="0" xfId="51" applyFont="1" applyBorder="1" applyAlignment="1" applyProtection="1">
      <alignment horizontal="right"/>
      <protection locked="0"/>
    </xf>
    <xf numFmtId="0" fontId="1" fillId="0" borderId="0" xfId="51" applyFont="1" applyBorder="1" applyProtection="1">
      <alignment/>
      <protection locked="0"/>
    </xf>
    <xf numFmtId="0" fontId="5" fillId="0" borderId="0" xfId="5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11" xfId="51" applyFont="1" applyBorder="1" applyProtection="1">
      <alignment/>
      <protection locked="0"/>
    </xf>
    <xf numFmtId="0" fontId="10" fillId="0" borderId="12" xfId="51" applyFont="1" applyBorder="1" applyAlignment="1" applyProtection="1">
      <alignment horizontal="center" wrapText="1"/>
      <protection locked="0"/>
    </xf>
    <xf numFmtId="0" fontId="10" fillId="0" borderId="13" xfId="51" applyFont="1" applyBorder="1" applyAlignment="1" applyProtection="1">
      <alignment horizontal="center" wrapText="1"/>
      <protection locked="0"/>
    </xf>
    <xf numFmtId="0" fontId="10" fillId="0" borderId="14" xfId="51" applyFont="1" applyBorder="1" applyAlignment="1" applyProtection="1">
      <alignment horizontal="center"/>
      <protection locked="0"/>
    </xf>
    <xf numFmtId="0" fontId="10" fillId="0" borderId="15" xfId="51" applyFont="1" applyBorder="1" applyAlignment="1" applyProtection="1">
      <alignment horizontal="center" wrapText="1"/>
      <protection locked="0"/>
    </xf>
    <xf numFmtId="0" fontId="10" fillId="0" borderId="16" xfId="51" applyFont="1" applyFill="1" applyBorder="1" applyAlignment="1" applyProtection="1">
      <alignment horizontal="center" wrapText="1"/>
      <protection locked="0"/>
    </xf>
    <xf numFmtId="0" fontId="4" fillId="0" borderId="16" xfId="51" applyFont="1" applyBorder="1" applyAlignment="1" applyProtection="1">
      <alignment horizontal="center"/>
      <protection locked="0"/>
    </xf>
    <xf numFmtId="0" fontId="4" fillId="0" borderId="16" xfId="51" applyFont="1" applyBorder="1" applyAlignment="1" applyProtection="1">
      <alignment horizontal="center" wrapText="1"/>
      <protection locked="0"/>
    </xf>
    <xf numFmtId="0" fontId="4" fillId="0" borderId="16" xfId="51" applyFont="1" applyFill="1" applyBorder="1" applyAlignment="1" applyProtection="1">
      <alignment horizontal="center" wrapText="1"/>
      <protection locked="0"/>
    </xf>
    <xf numFmtId="0" fontId="11" fillId="0" borderId="17" xfId="51" applyFont="1" applyBorder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18" xfId="0" applyFont="1" applyBorder="1" applyAlignment="1" applyProtection="1">
      <alignment wrapText="1"/>
      <protection locked="0"/>
    </xf>
    <xf numFmtId="169" fontId="12" fillId="0" borderId="18" xfId="0" applyNumberFormat="1" applyFont="1" applyBorder="1" applyAlignment="1" applyProtection="1">
      <alignment/>
      <protection locked="0"/>
    </xf>
    <xf numFmtId="0" fontId="11" fillId="0" borderId="19" xfId="51" applyFont="1" applyBorder="1" applyProtection="1">
      <alignment/>
      <protection locked="0"/>
    </xf>
    <xf numFmtId="0" fontId="11" fillId="0" borderId="20" xfId="51" applyFont="1" applyBorder="1" applyAlignment="1" applyProtection="1">
      <alignment vertical="center" wrapText="1"/>
      <protection locked="0"/>
    </xf>
    <xf numFmtId="0" fontId="11" fillId="0" borderId="21" xfId="51" applyFont="1" applyBorder="1" applyAlignment="1" applyProtection="1">
      <alignment vertical="center" wrapText="1"/>
      <protection locked="0"/>
    </xf>
    <xf numFmtId="169" fontId="12" fillId="0" borderId="16" xfId="0" applyNumberFormat="1" applyFont="1" applyBorder="1" applyAlignment="1" applyProtection="1">
      <alignment/>
      <protection locked="0"/>
    </xf>
    <xf numFmtId="0" fontId="11" fillId="0" borderId="22" xfId="51" applyFont="1" applyBorder="1" applyAlignment="1" applyProtection="1">
      <alignment vertical="center" wrapText="1"/>
      <protection locked="0"/>
    </xf>
    <xf numFmtId="0" fontId="11" fillId="0" borderId="16" xfId="51" applyFont="1" applyBorder="1" applyAlignment="1" applyProtection="1">
      <alignment vertical="center" wrapText="1"/>
      <protection locked="0"/>
    </xf>
    <xf numFmtId="0" fontId="11" fillId="0" borderId="21" xfId="51" applyFont="1" applyFill="1" applyBorder="1" applyAlignment="1" applyProtection="1">
      <alignment vertical="center" wrapText="1"/>
      <protection locked="0"/>
    </xf>
    <xf numFmtId="0" fontId="11" fillId="0" borderId="20" xfId="51" applyFont="1" applyFill="1" applyBorder="1" applyAlignment="1" applyProtection="1">
      <alignment vertical="center" wrapText="1"/>
      <protection locked="0"/>
    </xf>
    <xf numFmtId="0" fontId="11" fillId="0" borderId="22" xfId="51" applyFont="1" applyFill="1" applyBorder="1" applyAlignment="1" applyProtection="1">
      <alignment vertical="center" wrapText="1"/>
      <protection locked="0"/>
    </xf>
    <xf numFmtId="0" fontId="11" fillId="0" borderId="16" xfId="51" applyFont="1" applyFill="1" applyBorder="1" applyAlignment="1" applyProtection="1">
      <alignment vertical="center" wrapText="1"/>
      <protection locked="0"/>
    </xf>
    <xf numFmtId="0" fontId="11" fillId="0" borderId="18" xfId="51" applyFont="1" applyFill="1" applyBorder="1" applyAlignment="1" applyProtection="1">
      <alignment vertical="center" wrapText="1"/>
      <protection locked="0"/>
    </xf>
    <xf numFmtId="0" fontId="11" fillId="0" borderId="23" xfId="51" applyFont="1" applyBorder="1" applyProtection="1">
      <alignment/>
      <protection locked="0"/>
    </xf>
    <xf numFmtId="169" fontId="12" fillId="0" borderId="24" xfId="0" applyNumberFormat="1" applyFont="1" applyBorder="1" applyAlignment="1" applyProtection="1">
      <alignment/>
      <protection locked="0"/>
    </xf>
    <xf numFmtId="0" fontId="5" fillId="0" borderId="25" xfId="51" applyFont="1" applyBorder="1" applyAlignment="1" applyProtection="1">
      <alignment horizontal="right"/>
      <protection locked="0"/>
    </xf>
    <xf numFmtId="0" fontId="5" fillId="0" borderId="26" xfId="51" applyFont="1" applyBorder="1" applyAlignment="1" applyProtection="1">
      <alignment horizontal="right"/>
      <protection locked="0"/>
    </xf>
    <xf numFmtId="0" fontId="5" fillId="0" borderId="27" xfId="51" applyFont="1" applyBorder="1" applyAlignment="1" applyProtection="1">
      <alignment horizontal="right"/>
      <protection locked="0"/>
    </xf>
    <xf numFmtId="0" fontId="5" fillId="0" borderId="0" xfId="51" applyFont="1" applyBorder="1" applyAlignment="1" applyProtection="1">
      <alignment horizontal="right"/>
      <protection locked="0"/>
    </xf>
    <xf numFmtId="0" fontId="13" fillId="0" borderId="0" xfId="51" applyFont="1" applyBorder="1" applyAlignment="1" applyProtection="1">
      <alignment horizontal="center"/>
      <protection locked="0"/>
    </xf>
    <xf numFmtId="0" fontId="6" fillId="0" borderId="0" xfId="51" applyFont="1" applyProtection="1">
      <alignment/>
      <protection locked="0"/>
    </xf>
    <xf numFmtId="0" fontId="6" fillId="0" borderId="0" xfId="5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21" xfId="51" applyFont="1" applyBorder="1" applyAlignment="1" applyProtection="1">
      <alignment horizontal="center" vertical="center"/>
      <protection/>
    </xf>
    <xf numFmtId="0" fontId="1" fillId="0" borderId="20" xfId="51" applyFont="1" applyBorder="1" applyAlignment="1" applyProtection="1">
      <alignment horizontal="center" vertical="center"/>
      <protection/>
    </xf>
    <xf numFmtId="0" fontId="1" fillId="0" borderId="22" xfId="51" applyFont="1" applyBorder="1" applyAlignment="1" applyProtection="1">
      <alignment horizontal="center" vertical="center"/>
      <protection/>
    </xf>
    <xf numFmtId="0" fontId="1" fillId="0" borderId="16" xfId="51" applyFont="1" applyBorder="1" applyAlignment="1" applyProtection="1">
      <alignment horizontal="center" vertical="center"/>
      <protection/>
    </xf>
    <xf numFmtId="0" fontId="1" fillId="0" borderId="18" xfId="51" applyFont="1" applyBorder="1" applyAlignment="1" applyProtection="1">
      <alignment horizontal="center" vertical="center"/>
      <protection/>
    </xf>
    <xf numFmtId="0" fontId="1" fillId="0" borderId="28" xfId="51" applyFont="1" applyBorder="1" applyAlignment="1" applyProtection="1">
      <alignment horizontal="center" vertical="center"/>
      <protection/>
    </xf>
    <xf numFmtId="169" fontId="12" fillId="0" borderId="18" xfId="0" applyNumberFormat="1" applyFont="1" applyBorder="1" applyAlignment="1" applyProtection="1">
      <alignment horizontal="right"/>
      <protection/>
    </xf>
    <xf numFmtId="169" fontId="5" fillId="0" borderId="29" xfId="51" applyNumberFormat="1" applyFont="1" applyBorder="1" applyAlignment="1" applyProtection="1">
      <alignment horizontal="righ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ATERIAŁY BUDOWLA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30" zoomScaleNormal="130" zoomScalePageLayoutView="0" workbookViewId="0" topLeftCell="A25">
      <selection activeCell="F33" sqref="F33"/>
    </sheetView>
  </sheetViews>
  <sheetFormatPr defaultColWidth="11.57421875" defaultRowHeight="12.75"/>
  <cols>
    <col min="1" max="1" width="3.57421875" style="1" customWidth="1"/>
    <col min="2" max="2" width="70.57421875" style="47" customWidth="1"/>
    <col min="3" max="3" width="10.28125" style="47" customWidth="1"/>
    <col min="4" max="4" width="5.28125" style="1" customWidth="1"/>
    <col min="5" max="5" width="11.8515625" style="1" customWidth="1"/>
    <col min="6" max="6" width="12.00390625" style="1" customWidth="1"/>
    <col min="7" max="7" width="14.00390625" style="1" customWidth="1"/>
    <col min="8" max="16384" width="11.57421875" style="1" customWidth="1"/>
  </cols>
  <sheetData>
    <row r="1" spans="2:7" ht="12.75">
      <c r="B1" s="2" t="s">
        <v>11</v>
      </c>
      <c r="C1" s="2"/>
      <c r="D1" s="2"/>
      <c r="E1" s="2"/>
      <c r="F1" s="2"/>
      <c r="G1" s="2"/>
    </row>
    <row r="2" spans="2:5" ht="18">
      <c r="B2" s="3" t="s">
        <v>1</v>
      </c>
      <c r="C2" s="3"/>
      <c r="D2" s="4"/>
      <c r="E2" s="4"/>
    </row>
    <row r="3" spans="1:7" ht="12.75">
      <c r="A3" s="5"/>
      <c r="B3" s="6" t="s">
        <v>58</v>
      </c>
      <c r="C3" s="6"/>
      <c r="D3" s="6"/>
      <c r="E3" s="6"/>
      <c r="F3" s="6"/>
      <c r="G3" s="6"/>
    </row>
    <row r="4" spans="1:8" s="10" customFormat="1" ht="13.5" thickBot="1">
      <c r="A4" s="7"/>
      <c r="B4" s="8"/>
      <c r="C4" s="8"/>
      <c r="D4" s="8"/>
      <c r="E4" s="8"/>
      <c r="F4" s="8"/>
      <c r="G4" s="8"/>
      <c r="H4" s="9"/>
    </row>
    <row r="5" spans="1:8" ht="36">
      <c r="A5" s="11" t="s">
        <v>10</v>
      </c>
      <c r="B5" s="12" t="s">
        <v>2</v>
      </c>
      <c r="C5" s="13" t="s">
        <v>3</v>
      </c>
      <c r="D5" s="14" t="s">
        <v>4</v>
      </c>
      <c r="E5" s="15" t="s">
        <v>5</v>
      </c>
      <c r="F5" s="16" t="s">
        <v>7</v>
      </c>
      <c r="G5" s="16" t="s">
        <v>8</v>
      </c>
      <c r="H5" s="9"/>
    </row>
    <row r="6" spans="1:8" ht="12.75">
      <c r="A6" s="17">
        <v>1</v>
      </c>
      <c r="B6" s="18">
        <v>2</v>
      </c>
      <c r="C6" s="18">
        <v>3</v>
      </c>
      <c r="D6" s="17">
        <v>4</v>
      </c>
      <c r="E6" s="18">
        <v>5</v>
      </c>
      <c r="F6" s="19">
        <v>6</v>
      </c>
      <c r="G6" s="19">
        <v>7</v>
      </c>
      <c r="H6" s="9"/>
    </row>
    <row r="7" spans="1:8" ht="12.75">
      <c r="A7" s="20">
        <v>1</v>
      </c>
      <c r="B7" s="21" t="s">
        <v>59</v>
      </c>
      <c r="C7" s="22"/>
      <c r="D7" s="48" t="s">
        <v>60</v>
      </c>
      <c r="E7" s="48">
        <v>10</v>
      </c>
      <c r="F7" s="23"/>
      <c r="G7" s="54">
        <f>F7*E7</f>
        <v>0</v>
      </c>
      <c r="H7" s="9"/>
    </row>
    <row r="8" spans="1:7" ht="12.75">
      <c r="A8" s="24">
        <v>2</v>
      </c>
      <c r="B8" s="25" t="s">
        <v>12</v>
      </c>
      <c r="C8" s="26"/>
      <c r="D8" s="49" t="s">
        <v>55</v>
      </c>
      <c r="E8" s="49">
        <v>50</v>
      </c>
      <c r="F8" s="27"/>
      <c r="G8" s="54">
        <f aca="true" t="shared" si="0" ref="G8:G64">F8*E8</f>
        <v>0</v>
      </c>
    </row>
    <row r="9" spans="1:7" ht="12.75">
      <c r="A9" s="20">
        <v>3</v>
      </c>
      <c r="B9" s="25" t="s">
        <v>13</v>
      </c>
      <c r="C9" s="25"/>
      <c r="D9" s="49" t="s">
        <v>55</v>
      </c>
      <c r="E9" s="49">
        <v>100</v>
      </c>
      <c r="F9" s="27"/>
      <c r="G9" s="54">
        <f t="shared" si="0"/>
        <v>0</v>
      </c>
    </row>
    <row r="10" spans="1:7" ht="12.75">
      <c r="A10" s="24">
        <v>4</v>
      </c>
      <c r="B10" s="25" t="s">
        <v>14</v>
      </c>
      <c r="C10" s="25"/>
      <c r="D10" s="49" t="s">
        <v>55</v>
      </c>
      <c r="E10" s="49">
        <v>50</v>
      </c>
      <c r="F10" s="27"/>
      <c r="G10" s="54">
        <f t="shared" si="0"/>
        <v>0</v>
      </c>
    </row>
    <row r="11" spans="1:7" ht="12.75">
      <c r="A11" s="20">
        <v>5</v>
      </c>
      <c r="B11" s="25" t="s">
        <v>15</v>
      </c>
      <c r="C11" s="25"/>
      <c r="D11" s="49" t="s">
        <v>55</v>
      </c>
      <c r="E11" s="49">
        <v>20</v>
      </c>
      <c r="F11" s="27"/>
      <c r="G11" s="54">
        <f t="shared" si="0"/>
        <v>0</v>
      </c>
    </row>
    <row r="12" spans="1:7" ht="12.75">
      <c r="A12" s="24">
        <v>6</v>
      </c>
      <c r="B12" s="25" t="s">
        <v>16</v>
      </c>
      <c r="C12" s="25"/>
      <c r="D12" s="49" t="s">
        <v>55</v>
      </c>
      <c r="E12" s="49">
        <v>200</v>
      </c>
      <c r="F12" s="27"/>
      <c r="G12" s="54">
        <f t="shared" si="0"/>
        <v>0</v>
      </c>
    </row>
    <row r="13" spans="1:7" ht="24">
      <c r="A13" s="20">
        <v>7</v>
      </c>
      <c r="B13" s="25" t="s">
        <v>17</v>
      </c>
      <c r="C13" s="25"/>
      <c r="D13" s="49" t="s">
        <v>55</v>
      </c>
      <c r="E13" s="49">
        <v>300</v>
      </c>
      <c r="F13" s="27"/>
      <c r="G13" s="54">
        <f t="shared" si="0"/>
        <v>0</v>
      </c>
    </row>
    <row r="14" spans="1:7" ht="12.75">
      <c r="A14" s="24">
        <v>8</v>
      </c>
      <c r="B14" s="25" t="s">
        <v>18</v>
      </c>
      <c r="C14" s="25"/>
      <c r="D14" s="49" t="s">
        <v>55</v>
      </c>
      <c r="E14" s="49">
        <v>50</v>
      </c>
      <c r="F14" s="27"/>
      <c r="G14" s="54">
        <f t="shared" si="0"/>
        <v>0</v>
      </c>
    </row>
    <row r="15" spans="1:7" ht="24">
      <c r="A15" s="20">
        <v>9</v>
      </c>
      <c r="B15" s="25" t="s">
        <v>19</v>
      </c>
      <c r="C15" s="25"/>
      <c r="D15" s="49" t="s">
        <v>55</v>
      </c>
      <c r="E15" s="49">
        <v>100</v>
      </c>
      <c r="F15" s="27"/>
      <c r="G15" s="54">
        <f t="shared" si="0"/>
        <v>0</v>
      </c>
    </row>
    <row r="16" spans="1:7" ht="12.75">
      <c r="A16" s="24">
        <v>10</v>
      </c>
      <c r="B16" s="25" t="s">
        <v>20</v>
      </c>
      <c r="C16" s="25"/>
      <c r="D16" s="49" t="s">
        <v>55</v>
      </c>
      <c r="E16" s="49">
        <v>50</v>
      </c>
      <c r="F16" s="27"/>
      <c r="G16" s="54">
        <f t="shared" si="0"/>
        <v>0</v>
      </c>
    </row>
    <row r="17" spans="1:7" ht="12.75">
      <c r="A17" s="20">
        <v>11</v>
      </c>
      <c r="B17" s="25" t="s">
        <v>21</v>
      </c>
      <c r="C17" s="25"/>
      <c r="D17" s="49" t="s">
        <v>55</v>
      </c>
      <c r="E17" s="49">
        <v>50</v>
      </c>
      <c r="F17" s="27"/>
      <c r="G17" s="54">
        <f t="shared" si="0"/>
        <v>0</v>
      </c>
    </row>
    <row r="18" spans="1:7" ht="12.75">
      <c r="A18" s="24">
        <v>12</v>
      </c>
      <c r="B18" s="25" t="s">
        <v>22</v>
      </c>
      <c r="C18" s="25"/>
      <c r="D18" s="49" t="s">
        <v>55</v>
      </c>
      <c r="E18" s="49">
        <v>10</v>
      </c>
      <c r="F18" s="27"/>
      <c r="G18" s="54">
        <f t="shared" si="0"/>
        <v>0</v>
      </c>
    </row>
    <row r="19" spans="1:7" ht="12.75">
      <c r="A19" s="20">
        <v>13</v>
      </c>
      <c r="B19" s="25" t="s">
        <v>61</v>
      </c>
      <c r="C19" s="25"/>
      <c r="D19" s="49" t="s">
        <v>60</v>
      </c>
      <c r="E19" s="49">
        <v>200</v>
      </c>
      <c r="F19" s="27"/>
      <c r="G19" s="54">
        <f t="shared" si="0"/>
        <v>0</v>
      </c>
    </row>
    <row r="20" spans="1:7" ht="12.75">
      <c r="A20" s="24">
        <v>14</v>
      </c>
      <c r="B20" s="25" t="s">
        <v>62</v>
      </c>
      <c r="C20" s="25"/>
      <c r="D20" s="49" t="s">
        <v>60</v>
      </c>
      <c r="E20" s="49">
        <v>50</v>
      </c>
      <c r="F20" s="27"/>
      <c r="G20" s="54">
        <f t="shared" si="0"/>
        <v>0</v>
      </c>
    </row>
    <row r="21" spans="1:7" ht="24">
      <c r="A21" s="20">
        <v>15</v>
      </c>
      <c r="B21" s="25" t="s">
        <v>63</v>
      </c>
      <c r="C21" s="25"/>
      <c r="D21" s="49" t="s">
        <v>60</v>
      </c>
      <c r="E21" s="49">
        <v>200</v>
      </c>
      <c r="F21" s="27"/>
      <c r="G21" s="54">
        <f t="shared" si="0"/>
        <v>0</v>
      </c>
    </row>
    <row r="22" spans="1:7" ht="12.75">
      <c r="A22" s="24">
        <v>16</v>
      </c>
      <c r="B22" s="25" t="s">
        <v>64</v>
      </c>
      <c r="C22" s="25"/>
      <c r="D22" s="49" t="s">
        <v>60</v>
      </c>
      <c r="E22" s="49">
        <v>150</v>
      </c>
      <c r="F22" s="27"/>
      <c r="G22" s="54">
        <f t="shared" si="0"/>
        <v>0</v>
      </c>
    </row>
    <row r="23" spans="1:7" ht="12.75">
      <c r="A23" s="20">
        <v>17</v>
      </c>
      <c r="B23" s="25" t="s">
        <v>65</v>
      </c>
      <c r="C23" s="25"/>
      <c r="D23" s="49" t="s">
        <v>60</v>
      </c>
      <c r="E23" s="49">
        <v>150</v>
      </c>
      <c r="F23" s="27"/>
      <c r="G23" s="54">
        <f t="shared" si="0"/>
        <v>0</v>
      </c>
    </row>
    <row r="24" spans="1:7" ht="24">
      <c r="A24" s="24">
        <v>18</v>
      </c>
      <c r="B24" s="25" t="s">
        <v>23</v>
      </c>
      <c r="C24" s="25"/>
      <c r="D24" s="49" t="s">
        <v>55</v>
      </c>
      <c r="E24" s="49">
        <v>30</v>
      </c>
      <c r="F24" s="27"/>
      <c r="G24" s="54">
        <f t="shared" si="0"/>
        <v>0</v>
      </c>
    </row>
    <row r="25" spans="1:7" ht="24">
      <c r="A25" s="20">
        <v>19</v>
      </c>
      <c r="B25" s="25" t="s">
        <v>24</v>
      </c>
      <c r="C25" s="25"/>
      <c r="D25" s="49" t="s">
        <v>55</v>
      </c>
      <c r="E25" s="49">
        <v>100</v>
      </c>
      <c r="F25" s="27"/>
      <c r="G25" s="54">
        <f t="shared" si="0"/>
        <v>0</v>
      </c>
    </row>
    <row r="26" spans="1:7" ht="24">
      <c r="A26" s="24">
        <v>20</v>
      </c>
      <c r="B26" s="25" t="s">
        <v>25</v>
      </c>
      <c r="C26" s="25"/>
      <c r="D26" s="49" t="s">
        <v>55</v>
      </c>
      <c r="E26" s="49">
        <v>100</v>
      </c>
      <c r="F26" s="27"/>
      <c r="G26" s="54">
        <f t="shared" si="0"/>
        <v>0</v>
      </c>
    </row>
    <row r="27" spans="1:7" ht="24">
      <c r="A27" s="20">
        <v>21</v>
      </c>
      <c r="B27" s="25" t="s">
        <v>26</v>
      </c>
      <c r="C27" s="25"/>
      <c r="D27" s="49" t="s">
        <v>0</v>
      </c>
      <c r="E27" s="49">
        <v>30</v>
      </c>
      <c r="F27" s="27"/>
      <c r="G27" s="54">
        <f t="shared" si="0"/>
        <v>0</v>
      </c>
    </row>
    <row r="28" spans="1:7" ht="12.75">
      <c r="A28" s="24">
        <v>22</v>
      </c>
      <c r="B28" s="25" t="s">
        <v>27</v>
      </c>
      <c r="C28" s="25"/>
      <c r="D28" s="49" t="s">
        <v>0</v>
      </c>
      <c r="E28" s="49">
        <v>1000</v>
      </c>
      <c r="F28" s="27"/>
      <c r="G28" s="54">
        <f t="shared" si="0"/>
        <v>0</v>
      </c>
    </row>
    <row r="29" spans="1:7" ht="12.75">
      <c r="A29" s="20">
        <v>23</v>
      </c>
      <c r="B29" s="25" t="s">
        <v>75</v>
      </c>
      <c r="C29" s="25"/>
      <c r="D29" s="49" t="s">
        <v>0</v>
      </c>
      <c r="E29" s="49">
        <v>100</v>
      </c>
      <c r="F29" s="27"/>
      <c r="G29" s="54">
        <f t="shared" si="0"/>
        <v>0</v>
      </c>
    </row>
    <row r="30" spans="1:7" ht="12.75">
      <c r="A30" s="24">
        <v>24</v>
      </c>
      <c r="B30" s="25" t="s">
        <v>76</v>
      </c>
      <c r="C30" s="25"/>
      <c r="D30" s="49" t="s">
        <v>0</v>
      </c>
      <c r="E30" s="49">
        <v>400</v>
      </c>
      <c r="F30" s="27"/>
      <c r="G30" s="54">
        <f t="shared" si="0"/>
        <v>0</v>
      </c>
    </row>
    <row r="31" spans="1:7" ht="12.75">
      <c r="A31" s="20">
        <v>25</v>
      </c>
      <c r="B31" s="25" t="s">
        <v>77</v>
      </c>
      <c r="C31" s="25"/>
      <c r="D31" s="49" t="s">
        <v>0</v>
      </c>
      <c r="E31" s="49">
        <v>200</v>
      </c>
      <c r="F31" s="27"/>
      <c r="G31" s="54">
        <f t="shared" si="0"/>
        <v>0</v>
      </c>
    </row>
    <row r="32" spans="1:7" ht="48">
      <c r="A32" s="24">
        <v>26</v>
      </c>
      <c r="B32" s="25" t="s">
        <v>66</v>
      </c>
      <c r="C32" s="25"/>
      <c r="D32" s="49" t="s">
        <v>67</v>
      </c>
      <c r="E32" s="49">
        <v>300</v>
      </c>
      <c r="F32" s="27"/>
      <c r="G32" s="54">
        <f t="shared" si="0"/>
        <v>0</v>
      </c>
    </row>
    <row r="33" spans="1:7" ht="36">
      <c r="A33" s="20">
        <v>27</v>
      </c>
      <c r="B33" s="28" t="s">
        <v>68</v>
      </c>
      <c r="C33" s="25"/>
      <c r="D33" s="50" t="s">
        <v>67</v>
      </c>
      <c r="E33" s="50">
        <v>40</v>
      </c>
      <c r="F33" s="27"/>
      <c r="G33" s="54">
        <f t="shared" si="0"/>
        <v>0</v>
      </c>
    </row>
    <row r="34" spans="1:7" ht="12.75">
      <c r="A34" s="24">
        <v>28</v>
      </c>
      <c r="B34" s="29" t="s">
        <v>28</v>
      </c>
      <c r="C34" s="25"/>
      <c r="D34" s="51" t="s">
        <v>56</v>
      </c>
      <c r="E34" s="51">
        <v>800</v>
      </c>
      <c r="F34" s="27"/>
      <c r="G34" s="54">
        <f t="shared" si="0"/>
        <v>0</v>
      </c>
    </row>
    <row r="35" spans="1:7" ht="12.75">
      <c r="A35" s="20">
        <v>29</v>
      </c>
      <c r="B35" s="29" t="s">
        <v>29</v>
      </c>
      <c r="C35" s="25"/>
      <c r="D35" s="51" t="s">
        <v>55</v>
      </c>
      <c r="E35" s="51">
        <v>60</v>
      </c>
      <c r="F35" s="27"/>
      <c r="G35" s="54">
        <f t="shared" si="0"/>
        <v>0</v>
      </c>
    </row>
    <row r="36" spans="1:7" ht="24">
      <c r="A36" s="24">
        <v>30</v>
      </c>
      <c r="B36" s="29" t="s">
        <v>30</v>
      </c>
      <c r="C36" s="25"/>
      <c r="D36" s="51" t="s">
        <v>55</v>
      </c>
      <c r="E36" s="51">
        <v>60</v>
      </c>
      <c r="F36" s="27"/>
      <c r="G36" s="54">
        <f t="shared" si="0"/>
        <v>0</v>
      </c>
    </row>
    <row r="37" spans="1:7" ht="12.75">
      <c r="A37" s="20">
        <v>31</v>
      </c>
      <c r="B37" s="29" t="s">
        <v>31</v>
      </c>
      <c r="C37" s="25"/>
      <c r="D37" s="51" t="s">
        <v>55</v>
      </c>
      <c r="E37" s="51">
        <v>100</v>
      </c>
      <c r="F37" s="27"/>
      <c r="G37" s="54">
        <f t="shared" si="0"/>
        <v>0</v>
      </c>
    </row>
    <row r="38" spans="1:7" ht="24">
      <c r="A38" s="24">
        <v>32</v>
      </c>
      <c r="B38" s="29" t="s">
        <v>32</v>
      </c>
      <c r="C38" s="25"/>
      <c r="D38" s="51" t="s">
        <v>55</v>
      </c>
      <c r="E38" s="51">
        <v>50</v>
      </c>
      <c r="F38" s="27"/>
      <c r="G38" s="54">
        <f t="shared" si="0"/>
        <v>0</v>
      </c>
    </row>
    <row r="39" spans="1:7" ht="24">
      <c r="A39" s="20">
        <v>33</v>
      </c>
      <c r="B39" s="30" t="s">
        <v>33</v>
      </c>
      <c r="C39" s="25"/>
      <c r="D39" s="48" t="s">
        <v>55</v>
      </c>
      <c r="E39" s="48">
        <v>50</v>
      </c>
      <c r="F39" s="27"/>
      <c r="G39" s="54">
        <f t="shared" si="0"/>
        <v>0</v>
      </c>
    </row>
    <row r="40" spans="1:7" ht="12.75">
      <c r="A40" s="24">
        <v>34</v>
      </c>
      <c r="B40" s="31" t="s">
        <v>34</v>
      </c>
      <c r="C40" s="25"/>
      <c r="D40" s="49" t="s">
        <v>55</v>
      </c>
      <c r="E40" s="49">
        <v>50</v>
      </c>
      <c r="F40" s="27"/>
      <c r="G40" s="54">
        <f t="shared" si="0"/>
        <v>0</v>
      </c>
    </row>
    <row r="41" spans="1:7" ht="12.75">
      <c r="A41" s="20">
        <v>35</v>
      </c>
      <c r="B41" s="32" t="s">
        <v>35</v>
      </c>
      <c r="C41" s="25"/>
      <c r="D41" s="50" t="s">
        <v>55</v>
      </c>
      <c r="E41" s="50">
        <v>50</v>
      </c>
      <c r="F41" s="27"/>
      <c r="G41" s="54">
        <f t="shared" si="0"/>
        <v>0</v>
      </c>
    </row>
    <row r="42" spans="1:7" ht="12.75">
      <c r="A42" s="24">
        <v>36</v>
      </c>
      <c r="B42" s="33" t="s">
        <v>36</v>
      </c>
      <c r="C42" s="25"/>
      <c r="D42" s="51" t="s">
        <v>55</v>
      </c>
      <c r="E42" s="51">
        <v>50</v>
      </c>
      <c r="F42" s="27"/>
      <c r="G42" s="54">
        <f t="shared" si="0"/>
        <v>0</v>
      </c>
    </row>
    <row r="43" spans="1:7" ht="12.75">
      <c r="A43" s="20">
        <v>37</v>
      </c>
      <c r="B43" s="33" t="s">
        <v>37</v>
      </c>
      <c r="C43" s="25"/>
      <c r="D43" s="51" t="s">
        <v>55</v>
      </c>
      <c r="E43" s="51">
        <v>50</v>
      </c>
      <c r="F43" s="27"/>
      <c r="G43" s="54">
        <f t="shared" si="0"/>
        <v>0</v>
      </c>
    </row>
    <row r="44" spans="1:7" ht="12.75">
      <c r="A44" s="24">
        <v>38</v>
      </c>
      <c r="B44" s="33" t="s">
        <v>38</v>
      </c>
      <c r="C44" s="25"/>
      <c r="D44" s="51" t="s">
        <v>55</v>
      </c>
      <c r="E44" s="51">
        <v>20</v>
      </c>
      <c r="F44" s="27"/>
      <c r="G44" s="54">
        <f t="shared" si="0"/>
        <v>0</v>
      </c>
    </row>
    <row r="45" spans="1:7" ht="12.75">
      <c r="A45" s="20">
        <v>39</v>
      </c>
      <c r="B45" s="33" t="s">
        <v>57</v>
      </c>
      <c r="C45" s="25"/>
      <c r="D45" s="51" t="s">
        <v>55</v>
      </c>
      <c r="E45" s="51">
        <v>50</v>
      </c>
      <c r="F45" s="27"/>
      <c r="G45" s="54">
        <f t="shared" si="0"/>
        <v>0</v>
      </c>
    </row>
    <row r="46" spans="1:7" ht="24">
      <c r="A46" s="24">
        <v>40</v>
      </c>
      <c r="B46" s="33" t="s">
        <v>39</v>
      </c>
      <c r="C46" s="25"/>
      <c r="D46" s="51" t="s">
        <v>55</v>
      </c>
      <c r="E46" s="51">
        <v>50</v>
      </c>
      <c r="F46" s="27"/>
      <c r="G46" s="54">
        <f t="shared" si="0"/>
        <v>0</v>
      </c>
    </row>
    <row r="47" spans="1:7" ht="12.75">
      <c r="A47" s="20">
        <v>41</v>
      </c>
      <c r="B47" s="34" t="s">
        <v>40</v>
      </c>
      <c r="C47" s="25"/>
      <c r="D47" s="52" t="s">
        <v>55</v>
      </c>
      <c r="E47" s="52">
        <v>20</v>
      </c>
      <c r="F47" s="27"/>
      <c r="G47" s="54">
        <f t="shared" si="0"/>
        <v>0</v>
      </c>
    </row>
    <row r="48" spans="1:7" ht="12.75">
      <c r="A48" s="24">
        <v>42</v>
      </c>
      <c r="B48" s="30" t="s">
        <v>41</v>
      </c>
      <c r="C48" s="25"/>
      <c r="D48" s="48" t="s">
        <v>55</v>
      </c>
      <c r="E48" s="48">
        <v>50</v>
      </c>
      <c r="F48" s="27"/>
      <c r="G48" s="54">
        <f t="shared" si="0"/>
        <v>0</v>
      </c>
    </row>
    <row r="49" spans="1:7" ht="12.75">
      <c r="A49" s="20">
        <v>43</v>
      </c>
      <c r="B49" s="31" t="s">
        <v>42</v>
      </c>
      <c r="C49" s="25"/>
      <c r="D49" s="49" t="s">
        <v>55</v>
      </c>
      <c r="E49" s="49">
        <v>100</v>
      </c>
      <c r="F49" s="27"/>
      <c r="G49" s="54">
        <f t="shared" si="0"/>
        <v>0</v>
      </c>
    </row>
    <row r="50" spans="1:7" ht="12.75">
      <c r="A50" s="24">
        <v>44</v>
      </c>
      <c r="B50" s="31" t="s">
        <v>43</v>
      </c>
      <c r="C50" s="25"/>
      <c r="D50" s="49" t="s">
        <v>55</v>
      </c>
      <c r="E50" s="49">
        <v>100</v>
      </c>
      <c r="F50" s="27"/>
      <c r="G50" s="54">
        <f t="shared" si="0"/>
        <v>0</v>
      </c>
    </row>
    <row r="51" spans="1:7" ht="12.75">
      <c r="A51" s="20">
        <v>45</v>
      </c>
      <c r="B51" s="25" t="s">
        <v>44</v>
      </c>
      <c r="C51" s="25"/>
      <c r="D51" s="49" t="s">
        <v>55</v>
      </c>
      <c r="E51" s="49">
        <v>100</v>
      </c>
      <c r="F51" s="27"/>
      <c r="G51" s="54">
        <f t="shared" si="0"/>
        <v>0</v>
      </c>
    </row>
    <row r="52" spans="1:7" ht="12.75">
      <c r="A52" s="24">
        <v>46</v>
      </c>
      <c r="B52" s="25" t="s">
        <v>69</v>
      </c>
      <c r="C52" s="25"/>
      <c r="D52" s="49" t="s">
        <v>60</v>
      </c>
      <c r="E52" s="49">
        <v>50</v>
      </c>
      <c r="F52" s="27"/>
      <c r="G52" s="54">
        <f t="shared" si="0"/>
        <v>0</v>
      </c>
    </row>
    <row r="53" spans="1:7" ht="12.75">
      <c r="A53" s="20">
        <v>47</v>
      </c>
      <c r="B53" s="25" t="s">
        <v>70</v>
      </c>
      <c r="C53" s="25"/>
      <c r="D53" s="49" t="s">
        <v>60</v>
      </c>
      <c r="E53" s="49">
        <v>20</v>
      </c>
      <c r="F53" s="27"/>
      <c r="G53" s="54">
        <f t="shared" si="0"/>
        <v>0</v>
      </c>
    </row>
    <row r="54" spans="1:7" ht="12.75">
      <c r="A54" s="24">
        <v>48</v>
      </c>
      <c r="B54" s="25" t="s">
        <v>45</v>
      </c>
      <c r="C54" s="25"/>
      <c r="D54" s="49" t="s">
        <v>55</v>
      </c>
      <c r="E54" s="49">
        <v>1000</v>
      </c>
      <c r="F54" s="27"/>
      <c r="G54" s="54">
        <f t="shared" si="0"/>
        <v>0</v>
      </c>
    </row>
    <row r="55" spans="1:7" ht="12.75">
      <c r="A55" s="20">
        <v>49</v>
      </c>
      <c r="B55" s="25" t="s">
        <v>46</v>
      </c>
      <c r="C55" s="25"/>
      <c r="D55" s="49" t="s">
        <v>55</v>
      </c>
      <c r="E55" s="49">
        <v>100</v>
      </c>
      <c r="F55" s="27"/>
      <c r="G55" s="54">
        <f t="shared" si="0"/>
        <v>0</v>
      </c>
    </row>
    <row r="56" spans="1:7" ht="12.75">
      <c r="A56" s="24">
        <v>50</v>
      </c>
      <c r="B56" s="25" t="s">
        <v>47</v>
      </c>
      <c r="C56" s="25"/>
      <c r="D56" s="49" t="s">
        <v>55</v>
      </c>
      <c r="E56" s="49">
        <v>100</v>
      </c>
      <c r="F56" s="27"/>
      <c r="G56" s="54">
        <f t="shared" si="0"/>
        <v>0</v>
      </c>
    </row>
    <row r="57" spans="1:7" ht="12.75">
      <c r="A57" s="20">
        <v>51</v>
      </c>
      <c r="B57" s="25" t="s">
        <v>48</v>
      </c>
      <c r="C57" s="25"/>
      <c r="D57" s="49" t="s">
        <v>55</v>
      </c>
      <c r="E57" s="49">
        <v>50</v>
      </c>
      <c r="F57" s="27"/>
      <c r="G57" s="54">
        <f t="shared" si="0"/>
        <v>0</v>
      </c>
    </row>
    <row r="58" spans="1:7" ht="12.75">
      <c r="A58" s="24">
        <v>52</v>
      </c>
      <c r="B58" s="25" t="s">
        <v>49</v>
      </c>
      <c r="C58" s="25"/>
      <c r="D58" s="49" t="s">
        <v>55</v>
      </c>
      <c r="E58" s="49">
        <v>20</v>
      </c>
      <c r="F58" s="27"/>
      <c r="G58" s="54">
        <f t="shared" si="0"/>
        <v>0</v>
      </c>
    </row>
    <row r="59" spans="1:7" ht="12.75">
      <c r="A59" s="20">
        <v>53</v>
      </c>
      <c r="B59" s="25" t="s">
        <v>50</v>
      </c>
      <c r="C59" s="25"/>
      <c r="D59" s="49" t="s">
        <v>54</v>
      </c>
      <c r="E59" s="49">
        <v>10</v>
      </c>
      <c r="F59" s="27"/>
      <c r="G59" s="54">
        <f t="shared" si="0"/>
        <v>0</v>
      </c>
    </row>
    <row r="60" spans="1:7" ht="12.75">
      <c r="A60" s="24">
        <v>54</v>
      </c>
      <c r="B60" s="25" t="s">
        <v>51</v>
      </c>
      <c r="C60" s="25"/>
      <c r="D60" s="49" t="s">
        <v>54</v>
      </c>
      <c r="E60" s="49">
        <v>10</v>
      </c>
      <c r="F60" s="27"/>
      <c r="G60" s="54">
        <f t="shared" si="0"/>
        <v>0</v>
      </c>
    </row>
    <row r="61" spans="1:7" ht="12.75">
      <c r="A61" s="20">
        <v>55</v>
      </c>
      <c r="B61" s="25" t="s">
        <v>71</v>
      </c>
      <c r="C61" s="25"/>
      <c r="D61" s="49" t="s">
        <v>60</v>
      </c>
      <c r="E61" s="49">
        <v>200</v>
      </c>
      <c r="F61" s="27"/>
      <c r="G61" s="54">
        <f t="shared" si="0"/>
        <v>0</v>
      </c>
    </row>
    <row r="62" spans="1:7" ht="12.75">
      <c r="A62" s="24">
        <v>56</v>
      </c>
      <c r="B62" s="25" t="s">
        <v>72</v>
      </c>
      <c r="C62" s="25"/>
      <c r="D62" s="49" t="s">
        <v>60</v>
      </c>
      <c r="E62" s="49">
        <v>20</v>
      </c>
      <c r="F62" s="27"/>
      <c r="G62" s="54">
        <f t="shared" si="0"/>
        <v>0</v>
      </c>
    </row>
    <row r="63" spans="1:7" ht="12.75">
      <c r="A63" s="20">
        <v>57</v>
      </c>
      <c r="B63" s="25" t="s">
        <v>52</v>
      </c>
      <c r="C63" s="25"/>
      <c r="D63" s="49" t="s">
        <v>54</v>
      </c>
      <c r="E63" s="48">
        <v>20</v>
      </c>
      <c r="F63" s="27"/>
      <c r="G63" s="54">
        <f t="shared" si="0"/>
        <v>0</v>
      </c>
    </row>
    <row r="64" spans="1:7" ht="13.5" thickBot="1">
      <c r="A64" s="35">
        <v>58</v>
      </c>
      <c r="B64" s="28" t="s">
        <v>53</v>
      </c>
      <c r="C64" s="28"/>
      <c r="D64" s="50" t="s">
        <v>54</v>
      </c>
      <c r="E64" s="53">
        <v>20</v>
      </c>
      <c r="F64" s="36"/>
      <c r="G64" s="54">
        <f t="shared" si="0"/>
        <v>0</v>
      </c>
    </row>
    <row r="65" spans="1:7" ht="20.25" customHeight="1" thickBot="1">
      <c r="A65" s="37" t="s">
        <v>73</v>
      </c>
      <c r="B65" s="38"/>
      <c r="C65" s="38"/>
      <c r="D65" s="38"/>
      <c r="E65" s="38"/>
      <c r="F65" s="39"/>
      <c r="G65" s="55">
        <f>SUM(G7:G64)</f>
        <v>0</v>
      </c>
    </row>
    <row r="66" spans="1:7" ht="21.75" customHeight="1">
      <c r="A66" s="40"/>
      <c r="B66" s="41" t="s">
        <v>74</v>
      </c>
      <c r="C66" s="41"/>
      <c r="D66" s="41"/>
      <c r="E66" s="41"/>
      <c r="F66" s="41"/>
      <c r="G66" s="40"/>
    </row>
    <row r="67" spans="1:8" ht="12.75">
      <c r="A67" s="42" t="s">
        <v>6</v>
      </c>
      <c r="B67" s="43"/>
      <c r="C67" s="43"/>
      <c r="D67" s="42"/>
      <c r="E67" s="42"/>
      <c r="F67" s="44"/>
      <c r="G67" s="44"/>
      <c r="H67" s="44"/>
    </row>
    <row r="68" spans="1:2" ht="12.75">
      <c r="A68" s="45" t="s">
        <v>9</v>
      </c>
      <c r="B68" s="46"/>
    </row>
  </sheetData>
  <sheetProtection password="DC93" sheet="1" formatCells="0" formatColumns="0" formatRows="0" insertColumns="0" insertRows="0" insertHyperlinks="0" deleteColumns="0" deleteRows="0" sort="0" autoFilter="0" pivotTables="0"/>
  <mergeCells count="4">
    <mergeCell ref="B66:F66"/>
    <mergeCell ref="A65:F65"/>
    <mergeCell ref="B1:G1"/>
    <mergeCell ref="B3:G3"/>
  </mergeCells>
  <printOptions/>
  <pageMargins left="0.5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Maciek Woźniak</cp:lastModifiedBy>
  <cp:lastPrinted>2014-05-08T08:37:59Z</cp:lastPrinted>
  <dcterms:created xsi:type="dcterms:W3CDTF">2011-05-04T08:41:39Z</dcterms:created>
  <dcterms:modified xsi:type="dcterms:W3CDTF">2014-05-09T07:21:33Z</dcterms:modified>
  <cp:category/>
  <cp:version/>
  <cp:contentType/>
  <cp:contentStatus/>
</cp:coreProperties>
</file>