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495" windowHeight="31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<sst xmlns="http://schemas.openxmlformats.org/spreadsheetml/2006/main" count="487" uniqueCount="212">
  <si>
    <t>Symbol</t>
  </si>
  <si>
    <t>Nazwa formularza</t>
  </si>
  <si>
    <t>Szkic miejsca wypadku drogowego</t>
  </si>
  <si>
    <t>Akta dochodzenia- śledztwa</t>
  </si>
  <si>
    <t>Księga dowodów rzeczowych</t>
  </si>
  <si>
    <t>Rejestr śledztw i dochodzeń</t>
  </si>
  <si>
    <t>Ms- 53a</t>
  </si>
  <si>
    <t>Książka służby w patrolach, obchodach i na posterunkach</t>
  </si>
  <si>
    <t>Książka wydarzeń</t>
  </si>
  <si>
    <t>Książka kontroli spraw przydzielonych dzielnicowemu</t>
  </si>
  <si>
    <t>Rejestr dozoru</t>
  </si>
  <si>
    <t>Notatnik służbowy</t>
  </si>
  <si>
    <t>Karta rejestracyjna wykroczeń i przestępstw w ruchu drogowym</t>
  </si>
  <si>
    <t>Rejestr badań przeprowadzonych urządzeniami elektronicznymi do badania stanu trzeźwości</t>
  </si>
  <si>
    <t>Protokół kontroli</t>
  </si>
  <si>
    <t>Dziennik telegramów wchodzących</t>
  </si>
  <si>
    <t>Go- 9</t>
  </si>
  <si>
    <t>Książka ewidencji sprzętu w użytkowaniu</t>
  </si>
  <si>
    <t>Książka ewidencji sprzętu materiału w jednostce użytkującej</t>
  </si>
  <si>
    <t>Książka dyspozytora</t>
  </si>
  <si>
    <t>Dowód rejestracyjny pojazdu</t>
  </si>
  <si>
    <t>Upoważnienie i zaświadczenie</t>
  </si>
  <si>
    <t>Dowód techniczny sprzętu transportowego policji</t>
  </si>
  <si>
    <t>Gt- 29</t>
  </si>
  <si>
    <t>Karta przeglądu technicznego</t>
  </si>
  <si>
    <t>Ke- 25</t>
  </si>
  <si>
    <t>Książka ewidencji kluczy</t>
  </si>
  <si>
    <t>Dziennik szkolenia</t>
  </si>
  <si>
    <t>Tarcza mężczyzna z PM</t>
  </si>
  <si>
    <t>Mp-69</t>
  </si>
  <si>
    <t>Ms-9</t>
  </si>
  <si>
    <t>Ms-49</t>
  </si>
  <si>
    <t>Ms-52</t>
  </si>
  <si>
    <t>Ms-53</t>
  </si>
  <si>
    <t>Mp-2</t>
  </si>
  <si>
    <t>Mp-3</t>
  </si>
  <si>
    <t>Mp-9</t>
  </si>
  <si>
    <t>Mp-10</t>
  </si>
  <si>
    <t>Mp-11</t>
  </si>
  <si>
    <t>Mp-12</t>
  </si>
  <si>
    <t>Mrd-5</t>
  </si>
  <si>
    <t>Mrd-12</t>
  </si>
  <si>
    <t>Mrd-18</t>
  </si>
  <si>
    <t>Gł-33</t>
  </si>
  <si>
    <t>Go-10</t>
  </si>
  <si>
    <t>Gt-9</t>
  </si>
  <si>
    <t>Gt-13</t>
  </si>
  <si>
    <t>Gt-15</t>
  </si>
  <si>
    <t>Gt-22</t>
  </si>
  <si>
    <t>Op-17</t>
  </si>
  <si>
    <t>Sz-1</t>
  </si>
  <si>
    <t>Ts-25</t>
  </si>
  <si>
    <t>Mp-28</t>
  </si>
  <si>
    <t>Rejestr potwierdzenia ukarania mandatem karnym</t>
  </si>
  <si>
    <t>Metryka stanu jakości broni</t>
  </si>
  <si>
    <t>Rejestr kart mundurowych</t>
  </si>
  <si>
    <t>Gu-12/1</t>
  </si>
  <si>
    <t>Gu-12/1a</t>
  </si>
  <si>
    <t>Mek- 3</t>
  </si>
  <si>
    <t>Ts-2</t>
  </si>
  <si>
    <t>Spis i opis rzeczy</t>
  </si>
  <si>
    <t>Ms- 17/18/19</t>
  </si>
  <si>
    <t>Ms- 20</t>
  </si>
  <si>
    <t>Protokół tymczasowego zajęcia mienia ruchomego</t>
  </si>
  <si>
    <t>Ms- 20a</t>
  </si>
  <si>
    <t>c. d. Ms- 20</t>
  </si>
  <si>
    <t>Ms- 20b</t>
  </si>
  <si>
    <t>Ms- 20c</t>
  </si>
  <si>
    <t>Ms- 49a</t>
  </si>
  <si>
    <t>Mp- 8</t>
  </si>
  <si>
    <t>Mp-11 RD</t>
  </si>
  <si>
    <t>Notatnik słuzbowy dla policjantów ruchu drogowego</t>
  </si>
  <si>
    <t>Mp- 27</t>
  </si>
  <si>
    <t>Rejestr spraw o wykroczenie</t>
  </si>
  <si>
    <t>Gt- 2</t>
  </si>
  <si>
    <t>Skorowidz numerów rejestracyjnych sprzętu transportowego</t>
  </si>
  <si>
    <t>Gu- 10</t>
  </si>
  <si>
    <t>Książka ewidencji sprzętu uzbrojenia wydanego oficerom</t>
  </si>
  <si>
    <t>Ke- 10</t>
  </si>
  <si>
    <t>Akta osobowe funkcjonariusza</t>
  </si>
  <si>
    <t>Osw- 1</t>
  </si>
  <si>
    <t>Rejestr skarg i wniosków</t>
  </si>
  <si>
    <t>Ts- 19</t>
  </si>
  <si>
    <t>Tarcza o polach geometrycznych</t>
  </si>
  <si>
    <t>Ksiązka ewidencji broni i amunicji</t>
  </si>
  <si>
    <t>Mek-4</t>
  </si>
  <si>
    <t>Wkt- 101 "s"</t>
  </si>
  <si>
    <t>Dziennik korespondencyjny - jawny</t>
  </si>
  <si>
    <t>Wkt- 111</t>
  </si>
  <si>
    <t>EOM- 60</t>
  </si>
  <si>
    <t>Rejestr dzienników i teczek</t>
  </si>
  <si>
    <t>Rejestr teczek operacyjnych</t>
  </si>
  <si>
    <t>Gu-9</t>
  </si>
  <si>
    <t>Mp-14</t>
  </si>
  <si>
    <t>Gu-14</t>
  </si>
  <si>
    <t>Gm-8</t>
  </si>
  <si>
    <t>Kn-8</t>
  </si>
  <si>
    <t>Kn-9</t>
  </si>
  <si>
    <t>Księga druków ścisłego zarachowania</t>
  </si>
  <si>
    <t>Pocztowa książka nadawcza</t>
  </si>
  <si>
    <t>Książka doręczeń przesyłek miejscowych</t>
  </si>
  <si>
    <t>K-210</t>
  </si>
  <si>
    <t xml:space="preserve">Postać wydawnicza </t>
  </si>
  <si>
    <t>Format</t>
  </si>
  <si>
    <t>Materiał</t>
  </si>
  <si>
    <t>Gramatura (g/m2)</t>
  </si>
  <si>
    <t>Inne dane</t>
  </si>
  <si>
    <t>Bl</t>
  </si>
  <si>
    <t>A4</t>
  </si>
  <si>
    <t>Papier</t>
  </si>
  <si>
    <t>Druk dwustronny 50 k</t>
  </si>
  <si>
    <t>Papier samokopiujacy (zdająco-przyjmujący)</t>
  </si>
  <si>
    <t>50-60</t>
  </si>
  <si>
    <t>Ms-17a/18a/19a/Mp-24</t>
  </si>
  <si>
    <t>Przedłużacz do Ms- 17, Ms- 18 i Ms- 19</t>
  </si>
  <si>
    <t>Papier samokopiujący (zdajaco-przyjmujący)</t>
  </si>
  <si>
    <t>Papier samokopiujący</t>
  </si>
  <si>
    <t>Teczka</t>
  </si>
  <si>
    <t>32cm x 63cm</t>
  </si>
  <si>
    <t>Karton</t>
  </si>
  <si>
    <t>Druk jednostronny, blaszki i wąsy do wpinania</t>
  </si>
  <si>
    <t>Druk dwustronny, blaszki i wąsy do wpinania</t>
  </si>
  <si>
    <t>Ks</t>
  </si>
  <si>
    <t>A4 stojąca</t>
  </si>
  <si>
    <t>Druk dwustronny 100 k oprawa twarda</t>
  </si>
  <si>
    <t>A3 leżąca</t>
  </si>
  <si>
    <t>Druk dwustronny 200 k oprawa twarda</t>
  </si>
  <si>
    <t>A4 leżąca</t>
  </si>
  <si>
    <t>Teczka rejonu</t>
  </si>
  <si>
    <t>33cm x 23cm</t>
  </si>
  <si>
    <t>Tektura</t>
  </si>
  <si>
    <t>2 mm</t>
  </si>
  <si>
    <t>Okładka koloru niebieskiego</t>
  </si>
  <si>
    <t>13cm x10cm</t>
  </si>
  <si>
    <t>Papier  + okładka karton</t>
  </si>
  <si>
    <t>Druk dwustronny 64 k szycie nićmi, okładka biała bez nadruku</t>
  </si>
  <si>
    <t>Druk dwustronny 120 k oprawa twarda, paginacja stron</t>
  </si>
  <si>
    <t>Książka ewidencji osób umieszczonych w pomieszczeniu przeznaczonym dla osób zatrzymanych lub doprowadzonych w celu wytrzeźwienia</t>
  </si>
  <si>
    <t>Książka wizyt lekarskich</t>
  </si>
  <si>
    <t>Zt</t>
  </si>
  <si>
    <t>Papier + okładka karton</t>
  </si>
  <si>
    <t>80   180</t>
  </si>
  <si>
    <t>Druk dwustronny 50 k szycie drutem</t>
  </si>
  <si>
    <t>Książka przebiegu słuzby w pomieszczeniu przeznaczonym dla osób zatrzymanych lub doprowadzonych w celu wytrzeźwienia</t>
  </si>
  <si>
    <t>Książka doprowadzenia osób</t>
  </si>
  <si>
    <t>Lz</t>
  </si>
  <si>
    <t>A6</t>
  </si>
  <si>
    <t>Druk dwustronny, karton biały</t>
  </si>
  <si>
    <t>Druk dwustronny 25 kompletów, oryginał biały, kopia żółta</t>
  </si>
  <si>
    <t>A5 stojąca</t>
  </si>
  <si>
    <t>Ksiązka wydania broni z pododdziału</t>
  </si>
  <si>
    <t>A5</t>
  </si>
  <si>
    <t>105 x 218 mm</t>
  </si>
  <si>
    <t>160-180</t>
  </si>
  <si>
    <t>Druk dwustronny</t>
  </si>
  <si>
    <t>A7</t>
  </si>
  <si>
    <t>80    180</t>
  </si>
  <si>
    <t>Druk dwustronny 16 k szycie drutem</t>
  </si>
  <si>
    <t>Druk dwustronny, 6 stron, karton kremowy</t>
  </si>
  <si>
    <t>B4</t>
  </si>
  <si>
    <t>800-900</t>
  </si>
  <si>
    <t>Karta przebiegu służby</t>
  </si>
  <si>
    <t>Druk dwustronny 4 srt karton biały</t>
  </si>
  <si>
    <t>1000 mm x 700 mm</t>
  </si>
  <si>
    <t>Druk jednostronny koloru czarnego</t>
  </si>
  <si>
    <t>Makieta do materiałów poglądowych z dokonanych czynności</t>
  </si>
  <si>
    <t>84cm x 30cm</t>
  </si>
  <si>
    <t>Karton kredowy</t>
  </si>
  <si>
    <t>Druk dwustronny, bigowanie</t>
  </si>
  <si>
    <t>Makieta do materiałów poglądowych ekspertyz kryminalistycznych</t>
  </si>
  <si>
    <t>43cm x 30cm</t>
  </si>
  <si>
    <t>Tarcza sportowa nr 1/ ekran średnica 200 mm/</t>
  </si>
  <si>
    <t>520mm x 520mm</t>
  </si>
  <si>
    <t>Papier o krótkim włóknie</t>
  </si>
  <si>
    <t>1000mm x 700mm</t>
  </si>
  <si>
    <t>Druk jednostronny</t>
  </si>
  <si>
    <t xml:space="preserve">Ks </t>
  </si>
  <si>
    <t>Dziennik ewidencji</t>
  </si>
  <si>
    <t>Papier offset</t>
  </si>
  <si>
    <t>Druk dwustronny 40 k oprawa miękka</t>
  </si>
  <si>
    <t>Druk dwustronny 80 k oprawa twarda</t>
  </si>
  <si>
    <t>Decyzja o cofnięciu poświadczenia bezpieczeństwa</t>
  </si>
  <si>
    <t>Druk jednostronny 80 k, oprawa miekka, oryginał biały kopia różowa, perforacja na oryginale</t>
  </si>
  <si>
    <t xml:space="preserve"> A5</t>
  </si>
  <si>
    <t>karton</t>
  </si>
  <si>
    <t>druk dwustronny</t>
  </si>
  <si>
    <t>Druk dwustronny 16 k oprawa karton zielona</t>
  </si>
  <si>
    <t>Druk dwustronny 250 k oprawa twarda</t>
  </si>
  <si>
    <t>Poświadczenie bezpieczeństwa</t>
  </si>
  <si>
    <t>Decyzja o odmowie wydania poświadczenia bezpieczeństwa</t>
  </si>
  <si>
    <t>Mp-15</t>
  </si>
  <si>
    <t>Ok.-1</t>
  </si>
  <si>
    <t>Książka służby konwojowej</t>
  </si>
  <si>
    <t>Dziennik podawczy</t>
  </si>
  <si>
    <t>80            220-250</t>
  </si>
  <si>
    <t>Wartość brutto</t>
  </si>
  <si>
    <t>Załącznik nr 2 do SIWZ</t>
  </si>
  <si>
    <t>Lp</t>
  </si>
  <si>
    <t>Formularz Cenowy</t>
  </si>
  <si>
    <t>Druk jednostronny 100 k</t>
  </si>
  <si>
    <t>Druk jednostronny 25 kompl. oryginał biały, I żółta, II zielona, III różowa, IV niebieska</t>
  </si>
  <si>
    <t>Konto osobiste</t>
  </si>
  <si>
    <t>81            220-250</t>
  </si>
  <si>
    <t>Druk jednostronny, papier jasny fiolet, w tle napis Policja</t>
  </si>
  <si>
    <t>100 szt.</t>
  </si>
  <si>
    <t>1 szt.</t>
  </si>
  <si>
    <t>Druk jednostronny, papier brzoskwiniowy, w tle napis Policja</t>
  </si>
  <si>
    <t>Szacunkowa ilość wg. jm.</t>
  </si>
  <si>
    <t>Jednostka miary (jm.)</t>
  </si>
  <si>
    <t>Cena jednostkowa brutto za jm.</t>
  </si>
  <si>
    <t>12                              (kol. 9x10x11)</t>
  </si>
  <si>
    <t>Suma wartości w kolumnie 12 poz. 1 - 66: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</si>
</sst>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2"/>
      <name val="Arial CE"/>
      <family val="0"/>
    </font>
    <font>
      <sz val="10"/>
      <name val="Arial"/>
      <family val="2"/>
    </font>
    <font>
      <b/>
      <i/>
      <sz val="14"/>
      <name val="Arial CE"/>
      <family val="0"/>
    </font>
    <font>
      <b/>
      <sz val="16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0" fillId="0" borderId="0" xfId="58" applyFont="1" applyAlignment="1">
      <alignment/>
    </xf>
    <xf numFmtId="44" fontId="0" fillId="0" borderId="0" xfId="58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4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4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58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4" fontId="30" fillId="0" borderId="11" xfId="58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view="pageBreakPreview" zoomScaleSheetLayoutView="100" zoomScalePageLayoutView="0" workbookViewId="0" topLeftCell="A24">
      <selection activeCell="C62" sqref="C62"/>
    </sheetView>
  </sheetViews>
  <sheetFormatPr defaultColWidth="9.00390625" defaultRowHeight="12"/>
  <cols>
    <col min="1" max="1" width="4.00390625" style="4" customWidth="1"/>
    <col min="2" max="2" width="10.25390625" style="4" customWidth="1"/>
    <col min="3" max="3" width="20.875" style="12" customWidth="1"/>
    <col min="4" max="4" width="11.625" style="4" customWidth="1"/>
    <col min="5" max="5" width="9.125" style="10" customWidth="1"/>
    <col min="6" max="6" width="20.375" style="10" customWidth="1"/>
    <col min="7" max="7" width="13.00390625" style="4" customWidth="1"/>
    <col min="8" max="8" width="22.125" style="10" customWidth="1"/>
    <col min="9" max="9" width="11.75390625" style="4" customWidth="1"/>
    <col min="10" max="10" width="11.875" style="4" customWidth="1"/>
    <col min="11" max="11" width="12.75390625" style="8" customWidth="1"/>
    <col min="12" max="12" width="0" style="2" hidden="1" customWidth="1"/>
    <col min="13" max="13" width="0" style="1" hidden="1" customWidth="1"/>
    <col min="14" max="15" width="0" style="0" hidden="1" customWidth="1"/>
    <col min="16" max="16" width="12.875" style="13" customWidth="1"/>
  </cols>
  <sheetData>
    <row r="1" spans="1:16" ht="47.25" customHeight="1">
      <c r="A1" s="5"/>
      <c r="B1" s="6"/>
      <c r="C1" s="11"/>
      <c r="D1" s="3"/>
      <c r="E1" s="9"/>
      <c r="F1" s="9"/>
      <c r="G1" s="3"/>
      <c r="H1" s="47" t="s">
        <v>196</v>
      </c>
      <c r="I1" s="47"/>
      <c r="J1" s="47"/>
      <c r="K1" s="47"/>
      <c r="L1" s="47"/>
      <c r="M1" s="47"/>
      <c r="N1" s="47"/>
      <c r="O1" s="47"/>
      <c r="P1" s="47"/>
    </row>
    <row r="2" spans="6:12" ht="36" customHeight="1">
      <c r="F2" s="48" t="s">
        <v>198</v>
      </c>
      <c r="G2" s="48"/>
      <c r="K2" s="7"/>
      <c r="L2" s="1"/>
    </row>
    <row r="3" spans="1:16" s="13" customFormat="1" ht="36">
      <c r="A3" s="39" t="s">
        <v>197</v>
      </c>
      <c r="B3" s="39" t="s">
        <v>0</v>
      </c>
      <c r="C3" s="40" t="s">
        <v>1</v>
      </c>
      <c r="D3" s="40" t="s">
        <v>102</v>
      </c>
      <c r="E3" s="40" t="s">
        <v>103</v>
      </c>
      <c r="F3" s="40" t="s">
        <v>104</v>
      </c>
      <c r="G3" s="40" t="s">
        <v>105</v>
      </c>
      <c r="H3" s="41" t="s">
        <v>106</v>
      </c>
      <c r="I3" s="41" t="s">
        <v>208</v>
      </c>
      <c r="J3" s="42" t="s">
        <v>209</v>
      </c>
      <c r="K3" s="41" t="s">
        <v>207</v>
      </c>
      <c r="L3" s="43"/>
      <c r="M3" s="44"/>
      <c r="N3" s="45"/>
      <c r="O3" s="45"/>
      <c r="P3" s="46" t="s">
        <v>195</v>
      </c>
    </row>
    <row r="4" spans="1:16" s="13" customFormat="1" ht="35.25" customHeight="1">
      <c r="A4" s="14">
        <v>1</v>
      </c>
      <c r="B4" s="14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28">
        <v>8</v>
      </c>
      <c r="I4" s="28">
        <v>9</v>
      </c>
      <c r="J4" s="28">
        <v>10</v>
      </c>
      <c r="K4" s="29">
        <v>11</v>
      </c>
      <c r="L4" s="30"/>
      <c r="M4" s="31"/>
      <c r="N4" s="32"/>
      <c r="O4" s="32"/>
      <c r="P4" s="54" t="s">
        <v>210</v>
      </c>
    </row>
    <row r="5" spans="1:16" ht="25.5">
      <c r="A5" s="14">
        <v>1</v>
      </c>
      <c r="B5" s="14" t="s">
        <v>30</v>
      </c>
      <c r="C5" s="15" t="s">
        <v>2</v>
      </c>
      <c r="D5" s="14" t="s">
        <v>107</v>
      </c>
      <c r="E5" s="15" t="s">
        <v>108</v>
      </c>
      <c r="F5" s="15" t="s">
        <v>109</v>
      </c>
      <c r="G5" s="14">
        <v>80</v>
      </c>
      <c r="H5" s="15" t="s">
        <v>110</v>
      </c>
      <c r="I5" s="14" t="s">
        <v>205</v>
      </c>
      <c r="J5" s="52"/>
      <c r="K5" s="14">
        <v>700</v>
      </c>
      <c r="L5" s="16">
        <f aca="true" t="shared" si="0" ref="L5:L33">ROUND(M5*1.05,2)</f>
        <v>2.11</v>
      </c>
      <c r="M5" s="16">
        <v>2.01</v>
      </c>
      <c r="N5" s="17"/>
      <c r="O5" s="17"/>
      <c r="P5" s="18"/>
    </row>
    <row r="6" spans="1:16" ht="38.25">
      <c r="A6" s="14">
        <v>2</v>
      </c>
      <c r="B6" s="15" t="s">
        <v>113</v>
      </c>
      <c r="C6" s="15" t="s">
        <v>60</v>
      </c>
      <c r="D6" s="14" t="s">
        <v>107</v>
      </c>
      <c r="E6" s="15" t="s">
        <v>108</v>
      </c>
      <c r="F6" s="15" t="s">
        <v>111</v>
      </c>
      <c r="G6" s="14" t="s">
        <v>112</v>
      </c>
      <c r="H6" s="15" t="s">
        <v>199</v>
      </c>
      <c r="I6" s="14" t="s">
        <v>205</v>
      </c>
      <c r="J6" s="52"/>
      <c r="K6" s="14">
        <v>500</v>
      </c>
      <c r="L6" s="19"/>
      <c r="M6" s="19"/>
      <c r="N6" s="17"/>
      <c r="O6" s="17"/>
      <c r="P6" s="18"/>
    </row>
    <row r="7" spans="1:16" ht="25.5">
      <c r="A7" s="14">
        <v>3</v>
      </c>
      <c r="B7" s="15" t="s">
        <v>61</v>
      </c>
      <c r="C7" s="15" t="s">
        <v>114</v>
      </c>
      <c r="D7" s="14" t="s">
        <v>107</v>
      </c>
      <c r="E7" s="15" t="s">
        <v>108</v>
      </c>
      <c r="F7" s="15" t="s">
        <v>115</v>
      </c>
      <c r="G7" s="14" t="s">
        <v>112</v>
      </c>
      <c r="H7" s="15" t="s">
        <v>199</v>
      </c>
      <c r="I7" s="14" t="s">
        <v>205</v>
      </c>
      <c r="J7" s="52"/>
      <c r="K7" s="14">
        <v>500</v>
      </c>
      <c r="L7" s="19"/>
      <c r="M7" s="19"/>
      <c r="N7" s="17"/>
      <c r="O7" s="17"/>
      <c r="P7" s="18"/>
    </row>
    <row r="8" spans="1:16" ht="54" customHeight="1">
      <c r="A8" s="14">
        <v>4</v>
      </c>
      <c r="B8" s="14" t="s">
        <v>62</v>
      </c>
      <c r="C8" s="15" t="s">
        <v>63</v>
      </c>
      <c r="D8" s="14" t="s">
        <v>107</v>
      </c>
      <c r="E8" s="15" t="s">
        <v>108</v>
      </c>
      <c r="F8" s="15" t="s">
        <v>116</v>
      </c>
      <c r="G8" s="14" t="s">
        <v>112</v>
      </c>
      <c r="H8" s="15" t="s">
        <v>200</v>
      </c>
      <c r="I8" s="14" t="s">
        <v>205</v>
      </c>
      <c r="J8" s="52"/>
      <c r="K8" s="14">
        <v>100</v>
      </c>
      <c r="L8" s="19"/>
      <c r="M8" s="19"/>
      <c r="N8" s="17"/>
      <c r="O8" s="17"/>
      <c r="P8" s="18"/>
    </row>
    <row r="9" spans="1:18" ht="56.25" customHeight="1">
      <c r="A9" s="14">
        <v>5</v>
      </c>
      <c r="B9" s="14" t="s">
        <v>64</v>
      </c>
      <c r="C9" s="15" t="s">
        <v>65</v>
      </c>
      <c r="D9" s="14" t="s">
        <v>107</v>
      </c>
      <c r="E9" s="15" t="s">
        <v>108</v>
      </c>
      <c r="F9" s="15" t="s">
        <v>116</v>
      </c>
      <c r="G9" s="14" t="s">
        <v>112</v>
      </c>
      <c r="H9" s="15" t="s">
        <v>200</v>
      </c>
      <c r="I9" s="14" t="s">
        <v>205</v>
      </c>
      <c r="J9" s="52"/>
      <c r="K9" s="14">
        <v>100</v>
      </c>
      <c r="L9" s="19"/>
      <c r="M9" s="19"/>
      <c r="N9" s="17"/>
      <c r="O9" s="17"/>
      <c r="P9" s="18"/>
      <c r="R9" s="27"/>
    </row>
    <row r="10" spans="1:16" ht="51">
      <c r="A10" s="14">
        <v>6</v>
      </c>
      <c r="B10" s="14" t="s">
        <v>66</v>
      </c>
      <c r="C10" s="15" t="s">
        <v>65</v>
      </c>
      <c r="D10" s="14" t="s">
        <v>107</v>
      </c>
      <c r="E10" s="15" t="s">
        <v>108</v>
      </c>
      <c r="F10" s="15" t="s">
        <v>116</v>
      </c>
      <c r="G10" s="14" t="s">
        <v>112</v>
      </c>
      <c r="H10" s="15" t="s">
        <v>200</v>
      </c>
      <c r="I10" s="14" t="s">
        <v>205</v>
      </c>
      <c r="J10" s="52"/>
      <c r="K10" s="14">
        <v>100</v>
      </c>
      <c r="L10" s="19"/>
      <c r="M10" s="19"/>
      <c r="N10" s="17"/>
      <c r="O10" s="17"/>
      <c r="P10" s="18"/>
    </row>
    <row r="11" spans="1:16" ht="56.25" customHeight="1">
      <c r="A11" s="14">
        <v>7</v>
      </c>
      <c r="B11" s="14" t="s">
        <v>67</v>
      </c>
      <c r="C11" s="15" t="s">
        <v>65</v>
      </c>
      <c r="D11" s="14" t="s">
        <v>107</v>
      </c>
      <c r="E11" s="15" t="s">
        <v>108</v>
      </c>
      <c r="F11" s="15" t="s">
        <v>116</v>
      </c>
      <c r="G11" s="14" t="s">
        <v>112</v>
      </c>
      <c r="H11" s="15" t="s">
        <v>200</v>
      </c>
      <c r="I11" s="14" t="s">
        <v>205</v>
      </c>
      <c r="J11" s="52"/>
      <c r="K11" s="14">
        <v>100</v>
      </c>
      <c r="L11" s="19"/>
      <c r="M11" s="19"/>
      <c r="N11" s="17"/>
      <c r="O11" s="17"/>
      <c r="P11" s="18"/>
    </row>
    <row r="12" spans="1:16" ht="38.25">
      <c r="A12" s="14">
        <v>8</v>
      </c>
      <c r="B12" s="14" t="s">
        <v>68</v>
      </c>
      <c r="C12" s="15" t="s">
        <v>3</v>
      </c>
      <c r="D12" s="14" t="s">
        <v>117</v>
      </c>
      <c r="E12" s="15" t="s">
        <v>118</v>
      </c>
      <c r="F12" s="15" t="s">
        <v>119</v>
      </c>
      <c r="G12" s="14">
        <v>250</v>
      </c>
      <c r="H12" s="15" t="s">
        <v>120</v>
      </c>
      <c r="I12" s="14" t="s">
        <v>205</v>
      </c>
      <c r="J12" s="52"/>
      <c r="K12" s="14">
        <v>1000</v>
      </c>
      <c r="L12" s="19"/>
      <c r="M12" s="19"/>
      <c r="N12" s="17"/>
      <c r="O12" s="17"/>
      <c r="P12" s="18"/>
    </row>
    <row r="13" spans="1:16" ht="38.25">
      <c r="A13" s="14">
        <v>9</v>
      </c>
      <c r="B13" s="14" t="s">
        <v>31</v>
      </c>
      <c r="C13" s="15" t="s">
        <v>3</v>
      </c>
      <c r="D13" s="14" t="s">
        <v>117</v>
      </c>
      <c r="E13" s="15" t="s">
        <v>118</v>
      </c>
      <c r="F13" s="15" t="s">
        <v>119</v>
      </c>
      <c r="G13" s="14">
        <v>250</v>
      </c>
      <c r="H13" s="15" t="s">
        <v>121</v>
      </c>
      <c r="I13" s="14" t="s">
        <v>205</v>
      </c>
      <c r="J13" s="52"/>
      <c r="K13" s="14">
        <v>115000</v>
      </c>
      <c r="L13" s="16">
        <v>0.23</v>
      </c>
      <c r="M13" s="16">
        <v>0</v>
      </c>
      <c r="N13" s="17"/>
      <c r="O13" s="17"/>
      <c r="P13" s="18"/>
    </row>
    <row r="14" spans="1:16" ht="25.5">
      <c r="A14" s="14">
        <v>10</v>
      </c>
      <c r="B14" s="14" t="s">
        <v>32</v>
      </c>
      <c r="C14" s="15" t="s">
        <v>4</v>
      </c>
      <c r="D14" s="14" t="s">
        <v>122</v>
      </c>
      <c r="E14" s="15" t="s">
        <v>123</v>
      </c>
      <c r="F14" s="15" t="s">
        <v>109</v>
      </c>
      <c r="G14" s="14">
        <v>80</v>
      </c>
      <c r="H14" s="15" t="s">
        <v>124</v>
      </c>
      <c r="I14" s="14" t="s">
        <v>205</v>
      </c>
      <c r="J14" s="52"/>
      <c r="K14" s="14">
        <v>70</v>
      </c>
      <c r="L14" s="16">
        <f t="shared" si="0"/>
        <v>5.95</v>
      </c>
      <c r="M14" s="16">
        <v>5.67</v>
      </c>
      <c r="N14" s="17"/>
      <c r="O14" s="17"/>
      <c r="P14" s="18"/>
    </row>
    <row r="15" spans="1:16" ht="25.5">
      <c r="A15" s="14">
        <v>11</v>
      </c>
      <c r="B15" s="14" t="s">
        <v>33</v>
      </c>
      <c r="C15" s="15" t="s">
        <v>5</v>
      </c>
      <c r="D15" s="14" t="s">
        <v>122</v>
      </c>
      <c r="E15" s="15" t="s">
        <v>125</v>
      </c>
      <c r="F15" s="15" t="s">
        <v>109</v>
      </c>
      <c r="G15" s="14">
        <v>80</v>
      </c>
      <c r="H15" s="15" t="s">
        <v>126</v>
      </c>
      <c r="I15" s="14" t="s">
        <v>205</v>
      </c>
      <c r="J15" s="52"/>
      <c r="K15" s="14">
        <v>100</v>
      </c>
      <c r="L15" s="16">
        <f t="shared" si="0"/>
        <v>14.36</v>
      </c>
      <c r="M15" s="16">
        <v>13.68</v>
      </c>
      <c r="N15" s="17"/>
      <c r="O15" s="17"/>
      <c r="P15" s="18"/>
    </row>
    <row r="16" spans="1:16" ht="25.5">
      <c r="A16" s="14">
        <v>12</v>
      </c>
      <c r="B16" s="14" t="s">
        <v>6</v>
      </c>
      <c r="C16" s="15" t="s">
        <v>5</v>
      </c>
      <c r="D16" s="14" t="s">
        <v>122</v>
      </c>
      <c r="E16" s="15" t="s">
        <v>127</v>
      </c>
      <c r="F16" s="15" t="s">
        <v>109</v>
      </c>
      <c r="G16" s="14">
        <v>80</v>
      </c>
      <c r="H16" s="15" t="s">
        <v>124</v>
      </c>
      <c r="I16" s="14" t="s">
        <v>205</v>
      </c>
      <c r="J16" s="52"/>
      <c r="K16" s="14">
        <v>200</v>
      </c>
      <c r="L16" s="16">
        <f t="shared" si="0"/>
        <v>5.44</v>
      </c>
      <c r="M16" s="16">
        <v>5.18</v>
      </c>
      <c r="N16" s="17"/>
      <c r="O16" s="17"/>
      <c r="P16" s="18"/>
    </row>
    <row r="17" spans="1:16" ht="43.5" customHeight="1">
      <c r="A17" s="14">
        <v>13</v>
      </c>
      <c r="B17" s="14" t="s">
        <v>34</v>
      </c>
      <c r="C17" s="15" t="s">
        <v>7</v>
      </c>
      <c r="D17" s="14" t="s">
        <v>122</v>
      </c>
      <c r="E17" s="15" t="s">
        <v>127</v>
      </c>
      <c r="F17" s="15" t="s">
        <v>109</v>
      </c>
      <c r="G17" s="14">
        <v>80</v>
      </c>
      <c r="H17" s="15" t="s">
        <v>124</v>
      </c>
      <c r="I17" s="14" t="s">
        <v>205</v>
      </c>
      <c r="J17" s="52"/>
      <c r="K17" s="14">
        <v>400</v>
      </c>
      <c r="L17" s="16">
        <f t="shared" si="0"/>
        <v>5.44</v>
      </c>
      <c r="M17" s="16">
        <v>5.18</v>
      </c>
      <c r="N17" s="17"/>
      <c r="O17" s="17"/>
      <c r="P17" s="18"/>
    </row>
    <row r="18" spans="1:16" ht="25.5">
      <c r="A18" s="14">
        <v>14</v>
      </c>
      <c r="B18" s="14" t="s">
        <v>35</v>
      </c>
      <c r="C18" s="15" t="s">
        <v>8</v>
      </c>
      <c r="D18" s="14" t="s">
        <v>122</v>
      </c>
      <c r="E18" s="15" t="s">
        <v>127</v>
      </c>
      <c r="F18" s="15" t="s">
        <v>109</v>
      </c>
      <c r="G18" s="14">
        <v>80</v>
      </c>
      <c r="H18" s="15" t="s">
        <v>124</v>
      </c>
      <c r="I18" s="14" t="s">
        <v>205</v>
      </c>
      <c r="J18" s="52"/>
      <c r="K18" s="14">
        <v>350</v>
      </c>
      <c r="L18" s="16">
        <f t="shared" si="0"/>
        <v>5.33</v>
      </c>
      <c r="M18" s="16">
        <v>5.08</v>
      </c>
      <c r="N18" s="17"/>
      <c r="O18" s="17"/>
      <c r="P18" s="18"/>
    </row>
    <row r="19" spans="1:16" ht="25.5">
      <c r="A19" s="14">
        <v>15</v>
      </c>
      <c r="B19" s="14" t="s">
        <v>69</v>
      </c>
      <c r="C19" s="15" t="s">
        <v>128</v>
      </c>
      <c r="D19" s="14" t="s">
        <v>117</v>
      </c>
      <c r="E19" s="15" t="s">
        <v>129</v>
      </c>
      <c r="F19" s="15" t="s">
        <v>130</v>
      </c>
      <c r="G19" s="14" t="s">
        <v>131</v>
      </c>
      <c r="H19" s="15" t="s">
        <v>132</v>
      </c>
      <c r="I19" s="14" t="s">
        <v>205</v>
      </c>
      <c r="J19" s="52"/>
      <c r="K19" s="14">
        <v>100</v>
      </c>
      <c r="L19" s="19"/>
      <c r="M19" s="19"/>
      <c r="N19" s="17"/>
      <c r="O19" s="17"/>
      <c r="P19" s="18"/>
    </row>
    <row r="20" spans="1:16" ht="38.25">
      <c r="A20" s="14">
        <v>16</v>
      </c>
      <c r="B20" s="14" t="s">
        <v>36</v>
      </c>
      <c r="C20" s="15" t="s">
        <v>9</v>
      </c>
      <c r="D20" s="14" t="s">
        <v>122</v>
      </c>
      <c r="E20" s="15" t="s">
        <v>127</v>
      </c>
      <c r="F20" s="15" t="s">
        <v>109</v>
      </c>
      <c r="G20" s="14">
        <v>80</v>
      </c>
      <c r="H20" s="15" t="s">
        <v>124</v>
      </c>
      <c r="I20" s="14" t="s">
        <v>205</v>
      </c>
      <c r="J20" s="52"/>
      <c r="K20" s="14">
        <v>400</v>
      </c>
      <c r="L20" s="16">
        <f t="shared" si="0"/>
        <v>5.33</v>
      </c>
      <c r="M20" s="16">
        <v>5.08</v>
      </c>
      <c r="N20" s="17"/>
      <c r="O20" s="17"/>
      <c r="P20" s="18"/>
    </row>
    <row r="21" spans="1:16" ht="25.5">
      <c r="A21" s="14">
        <v>17</v>
      </c>
      <c r="B21" s="14" t="s">
        <v>37</v>
      </c>
      <c r="C21" s="15" t="s">
        <v>10</v>
      </c>
      <c r="D21" s="14" t="s">
        <v>122</v>
      </c>
      <c r="E21" s="15" t="s">
        <v>123</v>
      </c>
      <c r="F21" s="15" t="s">
        <v>109</v>
      </c>
      <c r="G21" s="14">
        <v>80</v>
      </c>
      <c r="H21" s="15" t="s">
        <v>124</v>
      </c>
      <c r="I21" s="14" t="s">
        <v>205</v>
      </c>
      <c r="J21" s="52"/>
      <c r="K21" s="14">
        <v>100</v>
      </c>
      <c r="L21" s="16">
        <f t="shared" si="0"/>
        <v>5.33</v>
      </c>
      <c r="M21" s="16">
        <v>5.08</v>
      </c>
      <c r="N21" s="17"/>
      <c r="O21" s="17"/>
      <c r="P21" s="18"/>
    </row>
    <row r="22" spans="1:16" ht="44.25" customHeight="1">
      <c r="A22" s="14">
        <v>18</v>
      </c>
      <c r="B22" s="14" t="s">
        <v>38</v>
      </c>
      <c r="C22" s="15" t="s">
        <v>11</v>
      </c>
      <c r="D22" s="14" t="s">
        <v>122</v>
      </c>
      <c r="E22" s="15" t="s">
        <v>133</v>
      </c>
      <c r="F22" s="15" t="s">
        <v>134</v>
      </c>
      <c r="G22" s="15" t="s">
        <v>194</v>
      </c>
      <c r="H22" s="15" t="s">
        <v>135</v>
      </c>
      <c r="I22" s="14" t="s">
        <v>205</v>
      </c>
      <c r="J22" s="52"/>
      <c r="K22" s="14">
        <v>20000</v>
      </c>
      <c r="L22" s="16">
        <f t="shared" si="0"/>
        <v>0.7</v>
      </c>
      <c r="M22" s="16">
        <v>0.67</v>
      </c>
      <c r="N22" s="17"/>
      <c r="O22" s="17"/>
      <c r="P22" s="18"/>
    </row>
    <row r="23" spans="1:16" ht="43.5" customHeight="1">
      <c r="A23" s="14">
        <v>19</v>
      </c>
      <c r="B23" s="14" t="s">
        <v>70</v>
      </c>
      <c r="C23" s="15" t="s">
        <v>71</v>
      </c>
      <c r="D23" s="14" t="s">
        <v>122</v>
      </c>
      <c r="E23" s="15" t="s">
        <v>108</v>
      </c>
      <c r="F23" s="15" t="s">
        <v>109</v>
      </c>
      <c r="G23" s="15" t="s">
        <v>202</v>
      </c>
      <c r="H23" s="15" t="s">
        <v>136</v>
      </c>
      <c r="I23" s="14" t="s">
        <v>205</v>
      </c>
      <c r="J23" s="52"/>
      <c r="K23" s="14">
        <v>300</v>
      </c>
      <c r="L23" s="19"/>
      <c r="M23" s="19"/>
      <c r="N23" s="17"/>
      <c r="O23" s="17"/>
      <c r="P23" s="18"/>
    </row>
    <row r="24" spans="1:16" ht="93" customHeight="1">
      <c r="A24" s="14">
        <v>20</v>
      </c>
      <c r="B24" s="14" t="s">
        <v>39</v>
      </c>
      <c r="C24" s="15" t="s">
        <v>137</v>
      </c>
      <c r="D24" s="14" t="s">
        <v>122</v>
      </c>
      <c r="E24" s="15" t="s">
        <v>127</v>
      </c>
      <c r="F24" s="15" t="s">
        <v>109</v>
      </c>
      <c r="G24" s="14">
        <v>80</v>
      </c>
      <c r="H24" s="15" t="s">
        <v>124</v>
      </c>
      <c r="I24" s="14" t="s">
        <v>205</v>
      </c>
      <c r="J24" s="52"/>
      <c r="K24" s="14">
        <v>150</v>
      </c>
      <c r="L24" s="16">
        <f t="shared" si="0"/>
        <v>5.95</v>
      </c>
      <c r="M24" s="16">
        <v>5.67</v>
      </c>
      <c r="N24" s="17"/>
      <c r="O24" s="17"/>
      <c r="P24" s="18"/>
    </row>
    <row r="25" spans="1:16" ht="25.5">
      <c r="A25" s="14">
        <v>21</v>
      </c>
      <c r="B25" s="14" t="s">
        <v>93</v>
      </c>
      <c r="C25" s="15" t="s">
        <v>138</v>
      </c>
      <c r="D25" s="14" t="s">
        <v>122</v>
      </c>
      <c r="E25" s="15" t="s">
        <v>127</v>
      </c>
      <c r="F25" s="15" t="s">
        <v>109</v>
      </c>
      <c r="G25" s="14">
        <v>80</v>
      </c>
      <c r="H25" s="15" t="s">
        <v>124</v>
      </c>
      <c r="I25" s="14" t="s">
        <v>205</v>
      </c>
      <c r="J25" s="52"/>
      <c r="K25" s="14">
        <v>270</v>
      </c>
      <c r="L25" s="16"/>
      <c r="M25" s="16"/>
      <c r="N25" s="17"/>
      <c r="O25" s="17"/>
      <c r="P25" s="18"/>
    </row>
    <row r="26" spans="1:16" ht="25.5">
      <c r="A26" s="14">
        <v>22</v>
      </c>
      <c r="B26" s="14" t="s">
        <v>190</v>
      </c>
      <c r="C26" s="15" t="s">
        <v>192</v>
      </c>
      <c r="D26" s="14" t="s">
        <v>122</v>
      </c>
      <c r="E26" s="15" t="s">
        <v>127</v>
      </c>
      <c r="F26" s="15" t="s">
        <v>109</v>
      </c>
      <c r="G26" s="14">
        <v>80</v>
      </c>
      <c r="H26" s="15" t="s">
        <v>124</v>
      </c>
      <c r="I26" s="14" t="s">
        <v>205</v>
      </c>
      <c r="J26" s="52"/>
      <c r="K26" s="14">
        <v>400</v>
      </c>
      <c r="L26" s="19"/>
      <c r="M26" s="19"/>
      <c r="N26" s="17"/>
      <c r="O26" s="17"/>
      <c r="P26" s="18"/>
    </row>
    <row r="27" spans="1:16" ht="25.5">
      <c r="A27" s="14">
        <v>23</v>
      </c>
      <c r="B27" s="14" t="s">
        <v>72</v>
      </c>
      <c r="C27" s="15" t="s">
        <v>73</v>
      </c>
      <c r="D27" s="14" t="s">
        <v>139</v>
      </c>
      <c r="E27" s="15" t="s">
        <v>108</v>
      </c>
      <c r="F27" s="15" t="s">
        <v>140</v>
      </c>
      <c r="G27" s="14" t="s">
        <v>141</v>
      </c>
      <c r="H27" s="15" t="s">
        <v>142</v>
      </c>
      <c r="I27" s="14" t="s">
        <v>205</v>
      </c>
      <c r="J27" s="52"/>
      <c r="K27" s="14">
        <v>60</v>
      </c>
      <c r="L27" s="19"/>
      <c r="M27" s="19"/>
      <c r="N27" s="17"/>
      <c r="O27" s="17"/>
      <c r="P27" s="18"/>
    </row>
    <row r="28" spans="1:16" ht="96" customHeight="1">
      <c r="A28" s="14">
        <v>24</v>
      </c>
      <c r="B28" s="14" t="s">
        <v>52</v>
      </c>
      <c r="C28" s="15" t="s">
        <v>143</v>
      </c>
      <c r="D28" s="14" t="s">
        <v>122</v>
      </c>
      <c r="E28" s="15" t="s">
        <v>127</v>
      </c>
      <c r="F28" s="15" t="s">
        <v>109</v>
      </c>
      <c r="G28" s="14">
        <v>80</v>
      </c>
      <c r="H28" s="15" t="s">
        <v>124</v>
      </c>
      <c r="I28" s="14" t="s">
        <v>205</v>
      </c>
      <c r="J28" s="52"/>
      <c r="K28" s="14">
        <v>200</v>
      </c>
      <c r="L28" s="16"/>
      <c r="M28" s="16"/>
      <c r="N28" s="17"/>
      <c r="O28" s="17"/>
      <c r="P28" s="18"/>
    </row>
    <row r="29" spans="1:16" ht="33.75" customHeight="1">
      <c r="A29" s="14">
        <v>25</v>
      </c>
      <c r="B29" s="14" t="s">
        <v>29</v>
      </c>
      <c r="C29" s="15" t="s">
        <v>144</v>
      </c>
      <c r="D29" s="14" t="s">
        <v>122</v>
      </c>
      <c r="E29" s="15" t="s">
        <v>127</v>
      </c>
      <c r="F29" s="15" t="s">
        <v>109</v>
      </c>
      <c r="G29" s="14">
        <v>80</v>
      </c>
      <c r="H29" s="15" t="s">
        <v>124</v>
      </c>
      <c r="I29" s="14" t="s">
        <v>205</v>
      </c>
      <c r="J29" s="52"/>
      <c r="K29" s="14">
        <v>70</v>
      </c>
      <c r="L29" s="16">
        <f t="shared" si="0"/>
        <v>5.95</v>
      </c>
      <c r="M29" s="16">
        <v>5.67</v>
      </c>
      <c r="N29" s="17"/>
      <c r="O29" s="17"/>
      <c r="P29" s="18"/>
    </row>
    <row r="30" spans="1:16" ht="54" customHeight="1">
      <c r="A30" s="14">
        <v>26</v>
      </c>
      <c r="B30" s="14" t="s">
        <v>40</v>
      </c>
      <c r="C30" s="15" t="s">
        <v>12</v>
      </c>
      <c r="D30" s="14" t="s">
        <v>145</v>
      </c>
      <c r="E30" s="15" t="s">
        <v>146</v>
      </c>
      <c r="F30" s="15" t="s">
        <v>119</v>
      </c>
      <c r="G30" s="14">
        <v>200</v>
      </c>
      <c r="H30" s="15" t="s">
        <v>147</v>
      </c>
      <c r="I30" s="14" t="s">
        <v>204</v>
      </c>
      <c r="J30" s="52"/>
      <c r="K30" s="14">
        <v>1000</v>
      </c>
      <c r="L30" s="16">
        <f t="shared" si="0"/>
        <v>0.04</v>
      </c>
      <c r="M30" s="16">
        <v>0.04</v>
      </c>
      <c r="N30" s="17"/>
      <c r="O30" s="17"/>
      <c r="P30" s="18"/>
    </row>
    <row r="31" spans="1:16" ht="82.5" customHeight="1">
      <c r="A31" s="14">
        <v>27</v>
      </c>
      <c r="B31" s="14" t="s">
        <v>41</v>
      </c>
      <c r="C31" s="15" t="s">
        <v>13</v>
      </c>
      <c r="D31" s="14" t="s">
        <v>122</v>
      </c>
      <c r="E31" s="15" t="s">
        <v>127</v>
      </c>
      <c r="F31" s="15" t="s">
        <v>109</v>
      </c>
      <c r="G31" s="14">
        <v>80</v>
      </c>
      <c r="H31" s="15" t="s">
        <v>124</v>
      </c>
      <c r="I31" s="14" t="s">
        <v>205</v>
      </c>
      <c r="J31" s="52"/>
      <c r="K31" s="14">
        <v>100</v>
      </c>
      <c r="L31" s="16">
        <f t="shared" si="0"/>
        <v>5.57</v>
      </c>
      <c r="M31" s="16">
        <v>5.3</v>
      </c>
      <c r="N31" s="17"/>
      <c r="O31" s="17"/>
      <c r="P31" s="18"/>
    </row>
    <row r="32" spans="1:16" ht="42" customHeight="1">
      <c r="A32" s="14">
        <v>28</v>
      </c>
      <c r="B32" s="14" t="s">
        <v>42</v>
      </c>
      <c r="C32" s="15" t="s">
        <v>14</v>
      </c>
      <c r="D32" s="14" t="s">
        <v>107</v>
      </c>
      <c r="E32" s="15" t="s">
        <v>108</v>
      </c>
      <c r="F32" s="15" t="s">
        <v>116</v>
      </c>
      <c r="G32" s="14" t="s">
        <v>112</v>
      </c>
      <c r="H32" s="15" t="s">
        <v>148</v>
      </c>
      <c r="I32" s="14" t="s">
        <v>205</v>
      </c>
      <c r="J32" s="52"/>
      <c r="K32" s="14">
        <v>320</v>
      </c>
      <c r="L32" s="16">
        <f t="shared" si="0"/>
        <v>2.04</v>
      </c>
      <c r="M32" s="16">
        <v>1.94</v>
      </c>
      <c r="N32" s="17"/>
      <c r="O32" s="17"/>
      <c r="P32" s="18"/>
    </row>
    <row r="33" spans="1:16" ht="28.5" customHeight="1">
      <c r="A33" s="14">
        <v>29</v>
      </c>
      <c r="B33" s="14" t="s">
        <v>43</v>
      </c>
      <c r="C33" s="15" t="s">
        <v>15</v>
      </c>
      <c r="D33" s="14" t="s">
        <v>122</v>
      </c>
      <c r="E33" s="15" t="s">
        <v>123</v>
      </c>
      <c r="F33" s="15" t="s">
        <v>109</v>
      </c>
      <c r="G33" s="14">
        <v>80</v>
      </c>
      <c r="H33" s="15" t="s">
        <v>124</v>
      </c>
      <c r="I33" s="14" t="s">
        <v>205</v>
      </c>
      <c r="J33" s="52"/>
      <c r="K33" s="14">
        <v>70</v>
      </c>
      <c r="L33" s="16">
        <f t="shared" si="0"/>
        <v>5.95</v>
      </c>
      <c r="M33" s="16">
        <v>5.67</v>
      </c>
      <c r="N33" s="17"/>
      <c r="O33" s="17"/>
      <c r="P33" s="18"/>
    </row>
    <row r="34" spans="1:16" ht="25.5">
      <c r="A34" s="14">
        <v>30</v>
      </c>
      <c r="B34" s="14" t="s">
        <v>16</v>
      </c>
      <c r="C34" s="15" t="s">
        <v>17</v>
      </c>
      <c r="D34" s="14" t="s">
        <v>122</v>
      </c>
      <c r="E34" s="15" t="s">
        <v>127</v>
      </c>
      <c r="F34" s="15" t="s">
        <v>109</v>
      </c>
      <c r="G34" s="14">
        <v>80</v>
      </c>
      <c r="H34" s="15" t="s">
        <v>124</v>
      </c>
      <c r="I34" s="14" t="s">
        <v>205</v>
      </c>
      <c r="J34" s="52"/>
      <c r="K34" s="14">
        <v>100</v>
      </c>
      <c r="L34" s="16">
        <f aca="true" t="shared" si="1" ref="L34:L47">ROUND(M34*1.05,2)</f>
        <v>5.95</v>
      </c>
      <c r="M34" s="16">
        <v>5.67</v>
      </c>
      <c r="N34" s="17"/>
      <c r="O34" s="17"/>
      <c r="P34" s="18"/>
    </row>
    <row r="35" spans="1:16" ht="40.5" customHeight="1">
      <c r="A35" s="14">
        <v>31</v>
      </c>
      <c r="B35" s="14" t="s">
        <v>44</v>
      </c>
      <c r="C35" s="15" t="s">
        <v>18</v>
      </c>
      <c r="D35" s="14" t="s">
        <v>122</v>
      </c>
      <c r="E35" s="15" t="s">
        <v>149</v>
      </c>
      <c r="F35" s="15" t="s">
        <v>109</v>
      </c>
      <c r="G35" s="14">
        <v>80</v>
      </c>
      <c r="H35" s="15" t="s">
        <v>124</v>
      </c>
      <c r="I35" s="14" t="s">
        <v>205</v>
      </c>
      <c r="J35" s="52"/>
      <c r="K35" s="14">
        <v>200</v>
      </c>
      <c r="L35" s="16">
        <f t="shared" si="1"/>
        <v>5.95</v>
      </c>
      <c r="M35" s="16">
        <v>5.67</v>
      </c>
      <c r="N35" s="17"/>
      <c r="O35" s="17"/>
      <c r="P35" s="18"/>
    </row>
    <row r="36" spans="1:16" ht="29.25" customHeight="1">
      <c r="A36" s="14">
        <v>32</v>
      </c>
      <c r="B36" s="14" t="s">
        <v>92</v>
      </c>
      <c r="C36" s="15" t="s">
        <v>150</v>
      </c>
      <c r="D36" s="14" t="s">
        <v>122</v>
      </c>
      <c r="E36" s="15" t="s">
        <v>127</v>
      </c>
      <c r="F36" s="15" t="s">
        <v>109</v>
      </c>
      <c r="G36" s="14">
        <v>80</v>
      </c>
      <c r="H36" s="15" t="s">
        <v>124</v>
      </c>
      <c r="I36" s="14" t="s">
        <v>205</v>
      </c>
      <c r="J36" s="52"/>
      <c r="K36" s="14">
        <v>400</v>
      </c>
      <c r="L36" s="19"/>
      <c r="M36" s="19"/>
      <c r="N36" s="17"/>
      <c r="O36" s="17"/>
      <c r="P36" s="18"/>
    </row>
    <row r="37" spans="1:16" ht="40.5" customHeight="1">
      <c r="A37" s="14">
        <v>33</v>
      </c>
      <c r="B37" s="14" t="s">
        <v>76</v>
      </c>
      <c r="C37" s="15" t="s">
        <v>77</v>
      </c>
      <c r="D37" s="14" t="s">
        <v>122</v>
      </c>
      <c r="E37" s="15" t="s">
        <v>123</v>
      </c>
      <c r="F37" s="15" t="s">
        <v>109</v>
      </c>
      <c r="G37" s="14">
        <v>80</v>
      </c>
      <c r="H37" s="15" t="s">
        <v>124</v>
      </c>
      <c r="I37" s="14" t="s">
        <v>205</v>
      </c>
      <c r="J37" s="52"/>
      <c r="K37" s="14">
        <v>50</v>
      </c>
      <c r="L37" s="19"/>
      <c r="M37" s="19"/>
      <c r="N37" s="17"/>
      <c r="O37" s="17"/>
      <c r="P37" s="18"/>
    </row>
    <row r="38" spans="1:16" ht="25.5">
      <c r="A38" s="14">
        <v>34</v>
      </c>
      <c r="B38" s="14" t="s">
        <v>45</v>
      </c>
      <c r="C38" s="15" t="s">
        <v>19</v>
      </c>
      <c r="D38" s="14" t="s">
        <v>122</v>
      </c>
      <c r="E38" s="15" t="s">
        <v>127</v>
      </c>
      <c r="F38" s="15" t="s">
        <v>109</v>
      </c>
      <c r="G38" s="14">
        <v>80</v>
      </c>
      <c r="H38" s="15" t="s">
        <v>124</v>
      </c>
      <c r="I38" s="14" t="s">
        <v>205</v>
      </c>
      <c r="J38" s="52"/>
      <c r="K38" s="14">
        <v>150</v>
      </c>
      <c r="L38" s="16">
        <f t="shared" si="1"/>
        <v>5.95</v>
      </c>
      <c r="M38" s="16">
        <v>5.67</v>
      </c>
      <c r="N38" s="17"/>
      <c r="O38" s="17"/>
      <c r="P38" s="18"/>
    </row>
    <row r="39" spans="1:16" ht="29.25" customHeight="1">
      <c r="A39" s="14">
        <v>35</v>
      </c>
      <c r="B39" s="14" t="s">
        <v>46</v>
      </c>
      <c r="C39" s="15" t="s">
        <v>20</v>
      </c>
      <c r="D39" s="14" t="s">
        <v>145</v>
      </c>
      <c r="E39" s="15" t="s">
        <v>152</v>
      </c>
      <c r="F39" s="15" t="s">
        <v>109</v>
      </c>
      <c r="G39" s="14" t="s">
        <v>153</v>
      </c>
      <c r="H39" s="15" t="s">
        <v>154</v>
      </c>
      <c r="I39" s="14" t="s">
        <v>204</v>
      </c>
      <c r="J39" s="52"/>
      <c r="K39" s="14">
        <v>15</v>
      </c>
      <c r="L39" s="16">
        <f t="shared" si="1"/>
        <v>0.03</v>
      </c>
      <c r="M39" s="16">
        <v>0.03</v>
      </c>
      <c r="N39" s="17"/>
      <c r="O39" s="17"/>
      <c r="P39" s="18"/>
    </row>
    <row r="40" spans="1:16" ht="29.25" customHeight="1">
      <c r="A40" s="14">
        <v>36</v>
      </c>
      <c r="B40" s="14" t="s">
        <v>47</v>
      </c>
      <c r="C40" s="15" t="s">
        <v>21</v>
      </c>
      <c r="D40" s="14" t="s">
        <v>145</v>
      </c>
      <c r="E40" s="15" t="s">
        <v>155</v>
      </c>
      <c r="F40" s="15" t="s">
        <v>119</v>
      </c>
      <c r="G40" s="14">
        <v>200</v>
      </c>
      <c r="H40" s="15" t="s">
        <v>154</v>
      </c>
      <c r="I40" s="14" t="s">
        <v>204</v>
      </c>
      <c r="J40" s="52"/>
      <c r="K40" s="14">
        <v>15</v>
      </c>
      <c r="L40" s="16">
        <f t="shared" si="1"/>
        <v>0.02</v>
      </c>
      <c r="M40" s="16">
        <v>0.02</v>
      </c>
      <c r="N40" s="17"/>
      <c r="O40" s="17"/>
      <c r="P40" s="18"/>
    </row>
    <row r="41" spans="1:16" ht="45" customHeight="1">
      <c r="A41" s="14">
        <v>37</v>
      </c>
      <c r="B41" s="14" t="s">
        <v>48</v>
      </c>
      <c r="C41" s="15" t="s">
        <v>22</v>
      </c>
      <c r="D41" s="14" t="s">
        <v>139</v>
      </c>
      <c r="E41" s="15" t="s">
        <v>151</v>
      </c>
      <c r="F41" s="15" t="s">
        <v>140</v>
      </c>
      <c r="G41" s="14" t="s">
        <v>156</v>
      </c>
      <c r="H41" s="15" t="s">
        <v>157</v>
      </c>
      <c r="I41" s="14" t="s">
        <v>205</v>
      </c>
      <c r="J41" s="52"/>
      <c r="K41" s="14">
        <v>700</v>
      </c>
      <c r="L41" s="16">
        <f t="shared" si="1"/>
        <v>0.8</v>
      </c>
      <c r="M41" s="16">
        <v>0.76</v>
      </c>
      <c r="N41" s="17"/>
      <c r="O41" s="17"/>
      <c r="P41" s="18"/>
    </row>
    <row r="42" spans="1:16" ht="30.75" customHeight="1">
      <c r="A42" s="14">
        <v>38</v>
      </c>
      <c r="B42" s="14" t="s">
        <v>23</v>
      </c>
      <c r="C42" s="15" t="s">
        <v>24</v>
      </c>
      <c r="D42" s="14" t="s">
        <v>145</v>
      </c>
      <c r="E42" s="15" t="s">
        <v>108</v>
      </c>
      <c r="F42" s="15" t="s">
        <v>119</v>
      </c>
      <c r="G42" s="14">
        <v>200</v>
      </c>
      <c r="H42" s="15" t="s">
        <v>158</v>
      </c>
      <c r="I42" s="14" t="s">
        <v>204</v>
      </c>
      <c r="J42" s="52"/>
      <c r="K42" s="14">
        <v>15</v>
      </c>
      <c r="L42" s="16">
        <f t="shared" si="1"/>
        <v>0.14</v>
      </c>
      <c r="M42" s="16">
        <v>0.13</v>
      </c>
      <c r="N42" s="17"/>
      <c r="O42" s="17"/>
      <c r="P42" s="18"/>
    </row>
    <row r="43" spans="1:16" ht="38.25">
      <c r="A43" s="14">
        <v>39</v>
      </c>
      <c r="B43" s="14" t="s">
        <v>78</v>
      </c>
      <c r="C43" s="15" t="s">
        <v>79</v>
      </c>
      <c r="D43" s="14" t="s">
        <v>117</v>
      </c>
      <c r="E43" s="15" t="s">
        <v>159</v>
      </c>
      <c r="F43" s="15" t="s">
        <v>130</v>
      </c>
      <c r="G43" s="14" t="s">
        <v>160</v>
      </c>
      <c r="H43" s="15" t="s">
        <v>121</v>
      </c>
      <c r="I43" s="14" t="s">
        <v>205</v>
      </c>
      <c r="J43" s="52"/>
      <c r="K43" s="14">
        <v>500</v>
      </c>
      <c r="L43" s="19"/>
      <c r="M43" s="19"/>
      <c r="N43" s="17"/>
      <c r="O43" s="17"/>
      <c r="P43" s="18"/>
    </row>
    <row r="44" spans="1:16" ht="25.5">
      <c r="A44" s="14">
        <v>40</v>
      </c>
      <c r="B44" s="14" t="s">
        <v>25</v>
      </c>
      <c r="C44" s="15" t="s">
        <v>161</v>
      </c>
      <c r="D44" s="14" t="s">
        <v>145</v>
      </c>
      <c r="E44" s="15" t="s">
        <v>108</v>
      </c>
      <c r="F44" s="15" t="s">
        <v>119</v>
      </c>
      <c r="G44" s="14">
        <v>200</v>
      </c>
      <c r="H44" s="15" t="s">
        <v>162</v>
      </c>
      <c r="I44" s="14" t="s">
        <v>204</v>
      </c>
      <c r="J44" s="52"/>
      <c r="K44" s="14">
        <v>20</v>
      </c>
      <c r="L44" s="16">
        <f t="shared" si="1"/>
        <v>0.18</v>
      </c>
      <c r="M44" s="16">
        <v>0.17</v>
      </c>
      <c r="N44" s="17"/>
      <c r="O44" s="17"/>
      <c r="P44" s="18"/>
    </row>
    <row r="45" spans="1:16" ht="24.75" customHeight="1">
      <c r="A45" s="14">
        <v>41</v>
      </c>
      <c r="B45" s="14" t="s">
        <v>49</v>
      </c>
      <c r="C45" s="15" t="s">
        <v>26</v>
      </c>
      <c r="D45" s="14" t="s">
        <v>122</v>
      </c>
      <c r="E45" s="15" t="s">
        <v>123</v>
      </c>
      <c r="F45" s="15" t="s">
        <v>109</v>
      </c>
      <c r="G45" s="14">
        <v>80</v>
      </c>
      <c r="H45" s="15" t="s">
        <v>124</v>
      </c>
      <c r="I45" s="14" t="s">
        <v>205</v>
      </c>
      <c r="J45" s="52"/>
      <c r="K45" s="14">
        <v>150</v>
      </c>
      <c r="L45" s="16">
        <f t="shared" si="1"/>
        <v>5.95</v>
      </c>
      <c r="M45" s="16">
        <v>5.67</v>
      </c>
      <c r="N45" s="17"/>
      <c r="O45" s="17"/>
      <c r="P45" s="18"/>
    </row>
    <row r="46" spans="1:16" ht="25.5">
      <c r="A46" s="14">
        <v>42</v>
      </c>
      <c r="B46" s="14" t="s">
        <v>191</v>
      </c>
      <c r="C46" s="15" t="s">
        <v>193</v>
      </c>
      <c r="D46" s="14" t="s">
        <v>122</v>
      </c>
      <c r="E46" s="15" t="s">
        <v>123</v>
      </c>
      <c r="F46" s="15" t="s">
        <v>109</v>
      </c>
      <c r="G46" s="14">
        <v>80</v>
      </c>
      <c r="H46" s="15" t="s">
        <v>124</v>
      </c>
      <c r="I46" s="14" t="s">
        <v>205</v>
      </c>
      <c r="J46" s="52"/>
      <c r="K46" s="14">
        <v>400</v>
      </c>
      <c r="L46" s="16"/>
      <c r="M46" s="16"/>
      <c r="N46" s="17"/>
      <c r="O46" s="17"/>
      <c r="P46" s="18"/>
    </row>
    <row r="47" spans="1:16" ht="25.5">
      <c r="A47" s="14">
        <v>43</v>
      </c>
      <c r="B47" s="14" t="s">
        <v>50</v>
      </c>
      <c r="C47" s="15" t="s">
        <v>27</v>
      </c>
      <c r="D47" s="14" t="s">
        <v>139</v>
      </c>
      <c r="E47" s="15" t="s">
        <v>108</v>
      </c>
      <c r="F47" s="15" t="s">
        <v>109</v>
      </c>
      <c r="G47" s="14">
        <v>80</v>
      </c>
      <c r="H47" s="15" t="s">
        <v>186</v>
      </c>
      <c r="I47" s="14" t="s">
        <v>205</v>
      </c>
      <c r="J47" s="52"/>
      <c r="K47" s="14">
        <v>249</v>
      </c>
      <c r="L47" s="16">
        <f t="shared" si="1"/>
        <v>1.37</v>
      </c>
      <c r="M47" s="16">
        <v>1.3</v>
      </c>
      <c r="N47" s="17"/>
      <c r="O47" s="17"/>
      <c r="P47" s="18"/>
    </row>
    <row r="48" spans="1:16" ht="40.5" customHeight="1">
      <c r="A48" s="14">
        <v>44</v>
      </c>
      <c r="B48" s="14" t="s">
        <v>51</v>
      </c>
      <c r="C48" s="15" t="s">
        <v>28</v>
      </c>
      <c r="D48" s="14" t="s">
        <v>145</v>
      </c>
      <c r="E48" s="15" t="s">
        <v>163</v>
      </c>
      <c r="F48" s="15" t="s">
        <v>109</v>
      </c>
      <c r="G48" s="14">
        <v>90</v>
      </c>
      <c r="H48" s="15" t="s">
        <v>164</v>
      </c>
      <c r="I48" s="14" t="s">
        <v>204</v>
      </c>
      <c r="J48" s="52"/>
      <c r="K48" s="14">
        <v>10</v>
      </c>
      <c r="L48" s="16">
        <f>ROUND(M48*1.05,2)</f>
        <v>0.18</v>
      </c>
      <c r="M48" s="16">
        <v>0.17</v>
      </c>
      <c r="N48" s="17"/>
      <c r="O48" s="17"/>
      <c r="P48" s="18"/>
    </row>
    <row r="49" spans="1:16" ht="27" customHeight="1">
      <c r="A49" s="14">
        <v>45</v>
      </c>
      <c r="B49" s="14" t="s">
        <v>56</v>
      </c>
      <c r="C49" s="20" t="s">
        <v>201</v>
      </c>
      <c r="D49" s="21" t="s">
        <v>145</v>
      </c>
      <c r="E49" s="20" t="s">
        <v>151</v>
      </c>
      <c r="F49" s="20" t="s">
        <v>119</v>
      </c>
      <c r="G49" s="21">
        <v>180</v>
      </c>
      <c r="H49" s="20" t="s">
        <v>154</v>
      </c>
      <c r="I49" s="14" t="s">
        <v>204</v>
      </c>
      <c r="J49" s="52"/>
      <c r="K49" s="21">
        <v>15</v>
      </c>
      <c r="L49" s="22"/>
      <c r="M49" s="16"/>
      <c r="N49" s="17"/>
      <c r="O49" s="17"/>
      <c r="P49" s="18"/>
    </row>
    <row r="50" spans="1:16" ht="30" customHeight="1">
      <c r="A50" s="14">
        <v>46</v>
      </c>
      <c r="B50" s="14" t="s">
        <v>57</v>
      </c>
      <c r="C50" s="20" t="s">
        <v>201</v>
      </c>
      <c r="D50" s="21" t="s">
        <v>145</v>
      </c>
      <c r="E50" s="20" t="s">
        <v>151</v>
      </c>
      <c r="F50" s="20" t="s">
        <v>119</v>
      </c>
      <c r="G50" s="21">
        <v>180</v>
      </c>
      <c r="H50" s="20" t="s">
        <v>185</v>
      </c>
      <c r="I50" s="14" t="s">
        <v>204</v>
      </c>
      <c r="J50" s="52"/>
      <c r="K50" s="21">
        <v>15</v>
      </c>
      <c r="L50" s="22"/>
      <c r="M50" s="16"/>
      <c r="N50" s="17"/>
      <c r="O50" s="17"/>
      <c r="P50" s="18"/>
    </row>
    <row r="51" spans="1:16" ht="43.5" customHeight="1">
      <c r="A51" s="14">
        <v>47</v>
      </c>
      <c r="B51" s="14" t="s">
        <v>74</v>
      </c>
      <c r="C51" s="15" t="s">
        <v>75</v>
      </c>
      <c r="D51" s="14" t="s">
        <v>122</v>
      </c>
      <c r="E51" s="15" t="s">
        <v>123</v>
      </c>
      <c r="F51" s="15" t="s">
        <v>109</v>
      </c>
      <c r="G51" s="14">
        <v>80</v>
      </c>
      <c r="H51" s="15" t="s">
        <v>124</v>
      </c>
      <c r="I51" s="14" t="s">
        <v>205</v>
      </c>
      <c r="J51" s="52"/>
      <c r="K51" s="14">
        <v>50</v>
      </c>
      <c r="L51" s="19"/>
      <c r="M51" s="19"/>
      <c r="N51" s="17"/>
      <c r="O51" s="17"/>
      <c r="P51" s="18"/>
    </row>
    <row r="52" spans="1:16" ht="60" customHeight="1">
      <c r="A52" s="14">
        <v>48</v>
      </c>
      <c r="B52" s="14" t="s">
        <v>58</v>
      </c>
      <c r="C52" s="15" t="s">
        <v>165</v>
      </c>
      <c r="D52" s="14" t="s">
        <v>145</v>
      </c>
      <c r="E52" s="15" t="s">
        <v>166</v>
      </c>
      <c r="F52" s="15" t="s">
        <v>167</v>
      </c>
      <c r="G52" s="14">
        <v>250</v>
      </c>
      <c r="H52" s="15" t="s">
        <v>168</v>
      </c>
      <c r="I52" s="14" t="s">
        <v>204</v>
      </c>
      <c r="J52" s="52"/>
      <c r="K52" s="14">
        <v>150</v>
      </c>
      <c r="L52" s="19"/>
      <c r="M52" s="19"/>
      <c r="N52" s="17"/>
      <c r="O52" s="17"/>
      <c r="P52" s="18"/>
    </row>
    <row r="53" spans="1:16" ht="70.5" customHeight="1">
      <c r="A53" s="14">
        <v>49</v>
      </c>
      <c r="B53" s="14" t="s">
        <v>85</v>
      </c>
      <c r="C53" s="15" t="s">
        <v>169</v>
      </c>
      <c r="D53" s="14" t="s">
        <v>145</v>
      </c>
      <c r="E53" s="15" t="s">
        <v>170</v>
      </c>
      <c r="F53" s="15" t="s">
        <v>167</v>
      </c>
      <c r="G53" s="14">
        <v>250</v>
      </c>
      <c r="H53" s="15" t="s">
        <v>168</v>
      </c>
      <c r="I53" s="14" t="s">
        <v>204</v>
      </c>
      <c r="J53" s="52"/>
      <c r="K53" s="14">
        <v>150</v>
      </c>
      <c r="L53" s="19"/>
      <c r="M53" s="19"/>
      <c r="N53" s="17"/>
      <c r="O53" s="17"/>
      <c r="P53" s="18"/>
    </row>
    <row r="54" spans="1:16" ht="33.75" customHeight="1">
      <c r="A54" s="14">
        <v>50</v>
      </c>
      <c r="B54" s="14" t="s">
        <v>80</v>
      </c>
      <c r="C54" s="15" t="s">
        <v>81</v>
      </c>
      <c r="D54" s="14" t="s">
        <v>122</v>
      </c>
      <c r="E54" s="15" t="s">
        <v>127</v>
      </c>
      <c r="F54" s="15" t="s">
        <v>109</v>
      </c>
      <c r="G54" s="14">
        <v>80</v>
      </c>
      <c r="H54" s="15" t="s">
        <v>124</v>
      </c>
      <c r="I54" s="14" t="s">
        <v>205</v>
      </c>
      <c r="J54" s="52"/>
      <c r="K54" s="14">
        <v>100</v>
      </c>
      <c r="L54" s="19"/>
      <c r="M54" s="19"/>
      <c r="N54" s="17"/>
      <c r="O54" s="17"/>
      <c r="P54" s="18"/>
    </row>
    <row r="55" spans="1:16" s="38" customFormat="1" ht="40.5" customHeight="1">
      <c r="A55" s="14">
        <v>51</v>
      </c>
      <c r="B55" s="14" t="s">
        <v>59</v>
      </c>
      <c r="C55" s="15" t="s">
        <v>171</v>
      </c>
      <c r="D55" s="14" t="s">
        <v>145</v>
      </c>
      <c r="E55" s="15" t="s">
        <v>172</v>
      </c>
      <c r="F55" s="15" t="s">
        <v>173</v>
      </c>
      <c r="G55" s="14">
        <v>90</v>
      </c>
      <c r="H55" s="15" t="s">
        <v>164</v>
      </c>
      <c r="I55" s="14" t="s">
        <v>204</v>
      </c>
      <c r="J55" s="53"/>
      <c r="K55" s="14">
        <v>15</v>
      </c>
      <c r="L55" s="19"/>
      <c r="M55" s="19"/>
      <c r="N55" s="17"/>
      <c r="O55" s="17"/>
      <c r="P55" s="18"/>
    </row>
    <row r="56" spans="1:16" s="38" customFormat="1" ht="45" customHeight="1">
      <c r="A56" s="14">
        <v>52</v>
      </c>
      <c r="B56" s="14" t="s">
        <v>82</v>
      </c>
      <c r="C56" s="15" t="s">
        <v>83</v>
      </c>
      <c r="D56" s="14" t="s">
        <v>145</v>
      </c>
      <c r="E56" s="15" t="s">
        <v>174</v>
      </c>
      <c r="F56" s="15" t="s">
        <v>109</v>
      </c>
      <c r="G56" s="14">
        <v>90</v>
      </c>
      <c r="H56" s="15" t="s">
        <v>175</v>
      </c>
      <c r="I56" s="14" t="s">
        <v>204</v>
      </c>
      <c r="J56" s="53"/>
      <c r="K56" s="14">
        <v>7</v>
      </c>
      <c r="L56" s="19"/>
      <c r="M56" s="19"/>
      <c r="N56" s="17"/>
      <c r="O56" s="17"/>
      <c r="P56" s="18"/>
    </row>
    <row r="57" spans="1:16" s="38" customFormat="1" ht="39.75" customHeight="1">
      <c r="A57" s="14">
        <v>53</v>
      </c>
      <c r="B57" s="14" t="s">
        <v>86</v>
      </c>
      <c r="C57" s="15" t="s">
        <v>87</v>
      </c>
      <c r="D57" s="14" t="s">
        <v>122</v>
      </c>
      <c r="E57" s="15" t="s">
        <v>127</v>
      </c>
      <c r="F57" s="15" t="s">
        <v>109</v>
      </c>
      <c r="G57" s="14">
        <v>80</v>
      </c>
      <c r="H57" s="15" t="s">
        <v>124</v>
      </c>
      <c r="I57" s="14" t="s">
        <v>205</v>
      </c>
      <c r="J57" s="53"/>
      <c r="K57" s="14">
        <v>801</v>
      </c>
      <c r="L57" s="19"/>
      <c r="M57" s="19"/>
      <c r="N57" s="17"/>
      <c r="O57" s="17"/>
      <c r="P57" s="18"/>
    </row>
    <row r="58" spans="1:16" ht="30.75" customHeight="1">
      <c r="A58" s="14">
        <v>54</v>
      </c>
      <c r="B58" s="14" t="s">
        <v>88</v>
      </c>
      <c r="C58" s="15" t="s">
        <v>90</v>
      </c>
      <c r="D58" s="14" t="s">
        <v>122</v>
      </c>
      <c r="E58" s="15" t="s">
        <v>123</v>
      </c>
      <c r="F58" s="15" t="s">
        <v>109</v>
      </c>
      <c r="G58" s="14">
        <v>80</v>
      </c>
      <c r="H58" s="15" t="s">
        <v>124</v>
      </c>
      <c r="I58" s="14" t="s">
        <v>205</v>
      </c>
      <c r="J58" s="52"/>
      <c r="K58" s="14">
        <v>100</v>
      </c>
      <c r="L58" s="19"/>
      <c r="M58" s="19"/>
      <c r="N58" s="17"/>
      <c r="O58" s="17"/>
      <c r="P58" s="18"/>
    </row>
    <row r="59" spans="1:16" ht="31.5" customHeight="1">
      <c r="A59" s="14">
        <v>55</v>
      </c>
      <c r="B59" s="14" t="s">
        <v>89</v>
      </c>
      <c r="C59" s="15" t="s">
        <v>91</v>
      </c>
      <c r="D59" s="14" t="s">
        <v>122</v>
      </c>
      <c r="E59" s="15" t="s">
        <v>123</v>
      </c>
      <c r="F59" s="15" t="s">
        <v>109</v>
      </c>
      <c r="G59" s="14">
        <v>80</v>
      </c>
      <c r="H59" s="15" t="s">
        <v>124</v>
      </c>
      <c r="I59" s="14" t="s">
        <v>205</v>
      </c>
      <c r="J59" s="52"/>
      <c r="K59" s="14">
        <v>200</v>
      </c>
      <c r="L59" s="19"/>
      <c r="M59" s="19"/>
      <c r="N59" s="17"/>
      <c r="O59" s="17"/>
      <c r="P59" s="18"/>
    </row>
    <row r="60" spans="1:16" ht="26.25" customHeight="1">
      <c r="A60" s="14">
        <v>56</v>
      </c>
      <c r="B60" s="14" t="s">
        <v>94</v>
      </c>
      <c r="C60" s="20" t="s">
        <v>54</v>
      </c>
      <c r="D60" s="21" t="s">
        <v>145</v>
      </c>
      <c r="E60" s="20" t="s">
        <v>151</v>
      </c>
      <c r="F60" s="20" t="s">
        <v>184</v>
      </c>
      <c r="G60" s="21">
        <v>180</v>
      </c>
      <c r="H60" s="20" t="s">
        <v>154</v>
      </c>
      <c r="I60" s="14" t="s">
        <v>204</v>
      </c>
      <c r="J60" s="52"/>
      <c r="K60" s="21">
        <v>20</v>
      </c>
      <c r="L60" s="22"/>
      <c r="M60" s="16"/>
      <c r="N60" s="17"/>
      <c r="O60" s="17"/>
      <c r="P60" s="18"/>
    </row>
    <row r="61" spans="1:16" ht="30.75" customHeight="1">
      <c r="A61" s="14">
        <v>57</v>
      </c>
      <c r="B61" s="14" t="s">
        <v>95</v>
      </c>
      <c r="C61" s="20" t="s">
        <v>55</v>
      </c>
      <c r="D61" s="21" t="s">
        <v>176</v>
      </c>
      <c r="E61" s="20" t="s">
        <v>123</v>
      </c>
      <c r="F61" s="20" t="s">
        <v>109</v>
      </c>
      <c r="G61" s="21">
        <v>80</v>
      </c>
      <c r="H61" s="20" t="s">
        <v>187</v>
      </c>
      <c r="I61" s="14" t="s">
        <v>205</v>
      </c>
      <c r="J61" s="52"/>
      <c r="K61" s="21">
        <v>50</v>
      </c>
      <c r="L61" s="22"/>
      <c r="M61" s="16"/>
      <c r="N61" s="17"/>
      <c r="O61" s="17"/>
      <c r="P61" s="18"/>
    </row>
    <row r="62" spans="1:16" ht="71.25" customHeight="1">
      <c r="A62" s="14">
        <v>58</v>
      </c>
      <c r="B62" s="14" t="s">
        <v>96</v>
      </c>
      <c r="C62" s="20" t="s">
        <v>99</v>
      </c>
      <c r="D62" s="21" t="s">
        <v>122</v>
      </c>
      <c r="E62" s="20" t="s">
        <v>183</v>
      </c>
      <c r="F62" s="20" t="s">
        <v>116</v>
      </c>
      <c r="G62" s="21" t="s">
        <v>112</v>
      </c>
      <c r="H62" s="20" t="s">
        <v>182</v>
      </c>
      <c r="I62" s="14" t="s">
        <v>205</v>
      </c>
      <c r="J62" s="52"/>
      <c r="K62" s="21">
        <v>400</v>
      </c>
      <c r="L62" s="22"/>
      <c r="M62" s="16"/>
      <c r="N62" s="17"/>
      <c r="O62" s="17"/>
      <c r="P62" s="18"/>
    </row>
    <row r="63" spans="1:16" ht="29.25" customHeight="1">
      <c r="A63" s="14">
        <v>59</v>
      </c>
      <c r="B63" s="14" t="s">
        <v>97</v>
      </c>
      <c r="C63" s="20" t="s">
        <v>100</v>
      </c>
      <c r="D63" s="21" t="s">
        <v>122</v>
      </c>
      <c r="E63" s="20" t="s">
        <v>151</v>
      </c>
      <c r="F63" s="20" t="s">
        <v>178</v>
      </c>
      <c r="G63" s="21">
        <v>80</v>
      </c>
      <c r="H63" s="20" t="s">
        <v>180</v>
      </c>
      <c r="I63" s="14" t="s">
        <v>205</v>
      </c>
      <c r="J63" s="52"/>
      <c r="K63" s="21">
        <v>400</v>
      </c>
      <c r="L63" s="22"/>
      <c r="M63" s="16"/>
      <c r="N63" s="17"/>
      <c r="O63" s="17"/>
      <c r="P63" s="18"/>
    </row>
    <row r="64" spans="1:16" ht="29.25" customHeight="1">
      <c r="A64" s="14">
        <v>60</v>
      </c>
      <c r="B64" s="14" t="s">
        <v>101</v>
      </c>
      <c r="C64" s="20" t="s">
        <v>98</v>
      </c>
      <c r="D64" s="21" t="s">
        <v>139</v>
      </c>
      <c r="E64" s="20" t="s">
        <v>108</v>
      </c>
      <c r="F64" s="20" t="s">
        <v>178</v>
      </c>
      <c r="G64" s="21">
        <v>80</v>
      </c>
      <c r="H64" s="20" t="s">
        <v>179</v>
      </c>
      <c r="I64" s="14" t="s">
        <v>205</v>
      </c>
      <c r="J64" s="52"/>
      <c r="K64" s="21">
        <v>200</v>
      </c>
      <c r="L64" s="22"/>
      <c r="M64" s="16"/>
      <c r="N64" s="17"/>
      <c r="O64" s="17"/>
      <c r="P64" s="18"/>
    </row>
    <row r="65" spans="1:16" ht="43.5" customHeight="1">
      <c r="A65" s="14">
        <v>61</v>
      </c>
      <c r="B65" s="36"/>
      <c r="C65" s="15" t="s">
        <v>53</v>
      </c>
      <c r="D65" s="15" t="s">
        <v>122</v>
      </c>
      <c r="E65" s="15" t="s">
        <v>127</v>
      </c>
      <c r="F65" s="15" t="s">
        <v>109</v>
      </c>
      <c r="G65" s="15">
        <v>80</v>
      </c>
      <c r="H65" s="15" t="s">
        <v>124</v>
      </c>
      <c r="I65" s="14" t="s">
        <v>205</v>
      </c>
      <c r="J65" s="52"/>
      <c r="K65" s="15">
        <v>100</v>
      </c>
      <c r="L65" s="22"/>
      <c r="M65" s="16"/>
      <c r="N65" s="17"/>
      <c r="O65" s="17"/>
      <c r="P65" s="18"/>
    </row>
    <row r="66" spans="1:16" ht="30.75" customHeight="1">
      <c r="A66" s="14">
        <v>62</v>
      </c>
      <c r="B66" s="37"/>
      <c r="C66" s="20" t="s">
        <v>84</v>
      </c>
      <c r="D66" s="21" t="s">
        <v>122</v>
      </c>
      <c r="E66" s="20" t="s">
        <v>127</v>
      </c>
      <c r="F66" s="20" t="s">
        <v>109</v>
      </c>
      <c r="G66" s="21">
        <v>80</v>
      </c>
      <c r="H66" s="15" t="s">
        <v>124</v>
      </c>
      <c r="I66" s="14" t="s">
        <v>205</v>
      </c>
      <c r="J66" s="52"/>
      <c r="K66" s="21">
        <v>22</v>
      </c>
      <c r="L66" s="23"/>
      <c r="M66" s="19"/>
      <c r="N66" s="17"/>
      <c r="O66" s="17"/>
      <c r="P66" s="18"/>
    </row>
    <row r="67" spans="1:16" ht="25.5">
      <c r="A67" s="14">
        <v>63</v>
      </c>
      <c r="B67" s="37"/>
      <c r="C67" s="20" t="s">
        <v>177</v>
      </c>
      <c r="D67" s="21" t="s">
        <v>122</v>
      </c>
      <c r="E67" s="20" t="s">
        <v>127</v>
      </c>
      <c r="F67" s="20" t="s">
        <v>109</v>
      </c>
      <c r="G67" s="21">
        <v>80</v>
      </c>
      <c r="H67" s="20" t="s">
        <v>124</v>
      </c>
      <c r="I67" s="14" t="s">
        <v>205</v>
      </c>
      <c r="J67" s="52"/>
      <c r="K67" s="21">
        <v>500</v>
      </c>
      <c r="L67" s="23"/>
      <c r="M67" s="19"/>
      <c r="N67" s="17"/>
      <c r="O67" s="17"/>
      <c r="P67" s="24"/>
    </row>
    <row r="68" spans="1:16" ht="43.5" customHeight="1">
      <c r="A68" s="14">
        <v>64</v>
      </c>
      <c r="B68" s="37"/>
      <c r="C68" s="20" t="s">
        <v>188</v>
      </c>
      <c r="D68" s="21" t="s">
        <v>145</v>
      </c>
      <c r="E68" s="20" t="s">
        <v>108</v>
      </c>
      <c r="F68" s="20" t="s">
        <v>109</v>
      </c>
      <c r="G68" s="21">
        <v>120</v>
      </c>
      <c r="H68" s="20" t="s">
        <v>206</v>
      </c>
      <c r="I68" s="14" t="s">
        <v>204</v>
      </c>
      <c r="J68" s="52"/>
      <c r="K68" s="21">
        <v>10</v>
      </c>
      <c r="L68" s="23"/>
      <c r="M68" s="19"/>
      <c r="N68" s="17"/>
      <c r="O68" s="17"/>
      <c r="P68" s="24"/>
    </row>
    <row r="69" spans="1:16" ht="55.5" customHeight="1">
      <c r="A69" s="14">
        <v>65</v>
      </c>
      <c r="B69" s="37"/>
      <c r="C69" s="20" t="s">
        <v>189</v>
      </c>
      <c r="D69" s="21" t="s">
        <v>145</v>
      </c>
      <c r="E69" s="20" t="s">
        <v>108</v>
      </c>
      <c r="F69" s="20" t="s">
        <v>109</v>
      </c>
      <c r="G69" s="21">
        <v>120</v>
      </c>
      <c r="H69" s="20" t="s">
        <v>203</v>
      </c>
      <c r="I69" s="14" t="s">
        <v>204</v>
      </c>
      <c r="J69" s="52"/>
      <c r="K69" s="21">
        <v>5</v>
      </c>
      <c r="L69" s="23"/>
      <c r="M69" s="19"/>
      <c r="N69" s="17"/>
      <c r="O69" s="17"/>
      <c r="P69" s="24"/>
    </row>
    <row r="70" spans="1:16" ht="50.25" customHeight="1" thickBot="1">
      <c r="A70" s="14">
        <v>66</v>
      </c>
      <c r="B70" s="37"/>
      <c r="C70" s="20" t="s">
        <v>181</v>
      </c>
      <c r="D70" s="21" t="s">
        <v>145</v>
      </c>
      <c r="E70" s="20" t="s">
        <v>108</v>
      </c>
      <c r="F70" s="20" t="s">
        <v>109</v>
      </c>
      <c r="G70" s="21">
        <v>120</v>
      </c>
      <c r="H70" s="20" t="s">
        <v>203</v>
      </c>
      <c r="I70" s="14" t="s">
        <v>204</v>
      </c>
      <c r="J70" s="52"/>
      <c r="K70" s="21">
        <v>5</v>
      </c>
      <c r="L70" s="25"/>
      <c r="M70" s="26"/>
      <c r="N70" s="26"/>
      <c r="O70" s="26"/>
      <c r="P70" s="24"/>
    </row>
    <row r="71" spans="1:16" ht="22.5" customHeight="1" thickBot="1">
      <c r="A71" s="49" t="s">
        <v>211</v>
      </c>
      <c r="B71" s="50"/>
      <c r="C71" s="50"/>
      <c r="D71" s="50"/>
      <c r="E71" s="50"/>
      <c r="F71" s="50"/>
      <c r="G71" s="50"/>
      <c r="H71" s="50"/>
      <c r="I71" s="50"/>
      <c r="J71" s="50"/>
      <c r="K71" s="51"/>
      <c r="L71" s="33"/>
      <c r="M71" s="33"/>
      <c r="N71" s="33"/>
      <c r="O71" s="34"/>
      <c r="P71" s="35"/>
    </row>
    <row r="72" spans="9:16" ht="23.25" customHeight="1">
      <c r="I72"/>
      <c r="J72"/>
      <c r="K72"/>
      <c r="L72"/>
      <c r="M72"/>
      <c r="P72"/>
    </row>
  </sheetData>
  <sheetProtection/>
  <mergeCells count="3">
    <mergeCell ref="H1:P1"/>
    <mergeCell ref="F2:G2"/>
    <mergeCell ref="A71:K71"/>
  </mergeCells>
  <printOptions/>
  <pageMargins left="0.16" right="0.16" top="0.49" bottom="0.61" header="0.37" footer="0.5118110236220472"/>
  <pageSetup horizontalDpi="600" verticalDpi="600" orientation="landscape" paperSize="9" scale="90" r:id="rId1"/>
  <headerFooter alignWithMargins="0">
    <oddFooter>&amp;R&amp;P</oddFooter>
  </headerFooter>
  <rowBreaks count="5" manualBreakCount="5">
    <brk id="13" max="255" man="1"/>
    <brk id="25" max="255" man="1"/>
    <brk id="36" max="255" man="1"/>
    <brk id="51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agnieszkak</cp:lastModifiedBy>
  <cp:lastPrinted>2011-02-28T09:46:10Z</cp:lastPrinted>
  <dcterms:created xsi:type="dcterms:W3CDTF">2008-05-27T09:12:36Z</dcterms:created>
  <dcterms:modified xsi:type="dcterms:W3CDTF">2011-02-28T10:26:33Z</dcterms:modified>
  <cp:category/>
  <cp:version/>
  <cp:contentType/>
  <cp:contentStatus/>
</cp:coreProperties>
</file>