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strzebskis\Desktop\2020\elektronarzędzia\"/>
    </mc:Choice>
  </mc:AlternateContent>
  <bookViews>
    <workbookView xWindow="480" yWindow="465" windowWidth="11385" windowHeight="7620" activeTab="1"/>
  </bookViews>
  <sheets>
    <sheet name="Zadanie nr 1" sheetId="26" r:id="rId1"/>
    <sheet name="Zadanie nr 2" sheetId="25" r:id="rId2"/>
    <sheet name="Zadanie nr 3" sheetId="24" r:id="rId3"/>
    <sheet name="425 i 606" sheetId="19" state="hidden" r:id="rId4"/>
    <sheet name="Potrzeby" sheetId="15" state="hidden" r:id="rId5"/>
    <sheet name="Zestawienie zbiorcze" sheetId="16" state="hidden" r:id="rId6"/>
    <sheet name="425 dodat." sheetId="7" state="hidden" r:id="rId7"/>
    <sheet name="opis do wzp" sheetId="17" state="hidden" r:id="rId8"/>
    <sheet name="425" sheetId="5" state="hidden" r:id="rId9"/>
    <sheet name="425A" sheetId="8" state="hidden" r:id="rId10"/>
    <sheet name="606A" sheetId="14" state="hidden" r:id="rId11"/>
    <sheet name="606" sheetId="6" state="hidden" r:id="rId12"/>
    <sheet name="Zadanie nr 4" sheetId="28" r:id="rId13"/>
    <sheet name="Zadanie nr 5" sheetId="29" r:id="rId14"/>
    <sheet name="Zadanie nr 6" sheetId="30" r:id="rId15"/>
    <sheet name="Zadanie nr 7" sheetId="31" r:id="rId16"/>
  </sheets>
  <definedNames>
    <definedName name="_xlnm.Print_Area" localSheetId="8">'425'!$A$1:$L$69</definedName>
    <definedName name="_xlnm.Print_Area" localSheetId="11">'606'!$A$1:$H$15</definedName>
    <definedName name="_xlnm.Print_Area" localSheetId="10">'606A'!$A$1:$L$13</definedName>
    <definedName name="_xlnm.Print_Area" localSheetId="7">'opis do wzp'!$A$1:$H$97</definedName>
    <definedName name="_xlnm.Print_Area" localSheetId="0">'Zadanie nr 1'!$A$2:$I$14</definedName>
    <definedName name="_xlnm.Print_Area" localSheetId="1">'Zadanie nr 2'!$A$2:$I$5</definedName>
    <definedName name="_xlnm.Print_Area" localSheetId="2">'Zadanie nr 3'!$1:$5</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H11" i="7"/>
  <c r="J11" i="7"/>
  <c r="I10" i="7"/>
  <c r="J10" i="7" s="1"/>
  <c r="H10" i="7"/>
  <c r="F10" i="7"/>
  <c r="I9" i="7"/>
  <c r="H9" i="7"/>
  <c r="F9" i="7"/>
  <c r="I8" i="7"/>
  <c r="H8" i="7"/>
  <c r="J8" i="7" s="1"/>
  <c r="F8" i="7"/>
  <c r="I7" i="7"/>
  <c r="H7" i="7"/>
  <c r="J7" i="7" s="1"/>
  <c r="F7" i="7"/>
  <c r="I6" i="7"/>
  <c r="H6" i="7"/>
  <c r="F6" i="7"/>
  <c r="I5" i="7"/>
  <c r="H5" i="7"/>
  <c r="J5" i="7" s="1"/>
  <c r="F5" i="7"/>
  <c r="I4" i="7"/>
  <c r="I12" i="7" s="1"/>
  <c r="J4"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J27" i="5" s="1"/>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8" i="5" l="1"/>
  <c r="J24" i="5"/>
  <c r="J16" i="5"/>
  <c r="J12" i="5"/>
  <c r="J9" i="7"/>
  <c r="J63" i="5"/>
  <c r="J67" i="5"/>
  <c r="J46" i="5"/>
  <c r="H12" i="7"/>
  <c r="J19" i="5"/>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<sst xmlns="http://schemas.openxmlformats.org/spreadsheetml/2006/main" count="1486" uniqueCount="422">
  <si>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</si>
  <si>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</si>
  <si>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</si>
  <si>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</si>
  <si>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</si>
  <si>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</si>
  <si>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</si>
  <si>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</si>
  <si>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</si>
  <si>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</si>
  <si>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</si>
  <si>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</si>
  <si>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</si>
  <si>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</si>
  <si>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</si>
  <si>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</si>
  <si>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</si>
  <si>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</si>
  <si>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</si>
  <si>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</si>
  <si>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</si>
  <si>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</si>
  <si>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</si>
  <si>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</si>
  <si>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</si>
  <si>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</si>
  <si>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</si>
  <si>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</si>
  <si>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</si>
  <si>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</si>
  <si>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</si>
  <si>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</si>
  <si>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</si>
  <si>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</si>
  <si>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</si>
  <si>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</si>
  <si>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</si>
  <si>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</si>
  <si>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</si>
  <si>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</si>
  <si>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</si>
  <si>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</si>
  <si>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</si>
  <si>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</si>
  <si>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</si>
  <si>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</si>
  <si>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</si>
  <si>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</si>
  <si>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</si>
  <si>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</si>
  <si>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</si>
  <si>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</si>
  <si>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</si>
  <si>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</si>
  <si>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</si>
  <si>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</si>
  <si>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</si>
  <si>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</si>
  <si>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</si>
  <si>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</si>
  <si>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</si>
  <si>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</si>
  <si>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</si>
  <si>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</si>
  <si>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</si>
  <si>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</si>
  <si>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</si>
  <si>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</si>
  <si>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</si>
  <si>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</si>
  <si>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</si>
  <si>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</si>
  <si>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</si>
  <si>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</si>
  <si>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</si>
  <si>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</si>
  <si>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</si>
  <si>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</si>
  <si>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</si>
  <si>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</si>
  <si>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</si>
  <si>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</si>
  <si>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</si>
  <si>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</si>
  <si>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</si>
  <si>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</si>
  <si>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</si>
  <si>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</si>
  <si>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</si>
  <si>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</si>
  <si>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</si>
  <si>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</si>
  <si>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</si>
  <si>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</si>
  <si>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</si>
  <si>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</si>
  <si>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</si>
  <si>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</si>
  <si>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</si>
  <si>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</si>
  <si>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</si>
  <si>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</si>
  <si>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</si>
  <si>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</si>
  <si>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</si>
  <si>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</si>
  <si>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</si>
  <si>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</si>
  <si>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</si>
  <si>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</si>
  <si>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</si>
  <si>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</si>
  <si>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</si>
  <si>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</si>
  <si>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</si>
  <si>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</si>
  <si>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</si>
  <si>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</si>
  <si>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</si>
  <si>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</si>
  <si>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</si>
  <si>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</si>
  <si>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</si>
  <si>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</si>
  <si>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</si>
  <si>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</si>
  <si>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</si>
  <si>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</si>
  <si>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</si>
  <si>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</si>
  <si>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</si>
  <si>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</si>
  <si>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</si>
  <si>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</si>
  <si>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</si>
  <si>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</si>
  <si>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</si>
  <si>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</si>
  <si>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</si>
  <si>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</si>
  <si>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</si>
  <si>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</si>
  <si>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</si>
  <si>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</si>
  <si>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</si>
  <si>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</si>
  <si>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</si>
  <si>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</si>
  <si>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</si>
  <si>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</si>
  <si>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</si>
  <si>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</si>
  <si>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</si>
  <si>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</si>
  <si>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</si>
  <si>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</si>
  <si>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</si>
  <si>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</si>
  <si>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</si>
  <si>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</si>
  <si>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</si>
  <si>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</si>
  <si>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</si>
  <si>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</si>
  <si>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</si>
  <si>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</si>
  <si>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</si>
  <si>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</si>
  <si>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</si>
  <si>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</si>
  <si>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</si>
  <si>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</si>
  <si>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</si>
  <si>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</si>
  <si>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</si>
  <si>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</si>
  <si>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</si>
  <si>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</si>
  <si>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</si>
  <si>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</si>
  <si>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</si>
  <si>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</si>
  <si>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</si>
  <si>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</si>
  <si>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</si>
  <si>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</si>
  <si>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</si>
  <si>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</si>
  <si>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</si>
  <si>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</si>
  <si>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</si>
  <si>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</si>
  <si>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</si>
  <si>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</si>
  <si>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</si>
  <si>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</si>
  <si>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</si>
  <si>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</si>
  <si>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</si>
  <si>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</si>
  <si>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</si>
  <si>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</si>
  <si>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</si>
  <si>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</si>
  <si>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</si>
  <si>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</si>
  <si>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</si>
  <si>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</si>
  <si>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</si>
  <si>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</si>
  <si>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</si>
  <si>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</si>
  <si>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</si>
  <si>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</si>
  <si>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</si>
  <si>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</si>
  <si>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</si>
  <si>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</si>
  <si>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</si>
  <si>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</si>
  <si>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</si>
  <si>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</si>
  <si>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</si>
  <si>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</si>
  <si>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</si>
  <si>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</si>
  <si>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</si>
  <si>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</si>
  <si>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</si>
  <si>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</si>
  <si>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</si>
  <si>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</si>
  <si>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</si>
  <si>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</si>
  <si>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</si>
  <si>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</si>
  <si>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</si>
  <si>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</si>
  <si>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</si>
  <si>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</si>
  <si>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</si>
  <si>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</si>
  <si>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</si>
  <si>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</si>
  <si>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</si>
  <si>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</si>
  <si>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</si>
  <si>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</si>
  <si>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</si>
  <si>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</si>
  <si>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</si>
  <si>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</si>
  <si>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</si>
  <si>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</si>
  <si>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</si>
  <si>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</si>
  <si>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</si>
  <si>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</si>
  <si>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</si>
  <si>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</si>
  <si>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</si>
  <si>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</si>
  <si>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</si>
  <si>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</si>
  <si>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</si>
  <si>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</si>
  <si>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</si>
  <si>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</si>
  <si>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</si>
  <si>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</si>
  <si>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</si>
  <si>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</si>
  <si>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</si>
  <si>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</si>
  <si>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</si>
  <si>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</si>
  <si>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</si>
  <si>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</si>
  <si>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</si>
  <si>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</si>
  <si>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</si>
  <si>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</si>
  <si>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</si>
  <si>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</si>
  <si>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</si>
  <si>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</si>
  <si>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</si>
  <si>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</si>
  <si>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</si>
  <si>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</si>
  <si>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</si>
  <si>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</si>
  <si>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</si>
  <si>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</si>
  <si>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</si>
  <si>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</si>
  <si>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</si>
  <si>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</si>
  <si>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</si>
  <si>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</si>
  <si>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</si>
  <si>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</si>
  <si>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</si>
  <si>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</si>
  <si>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</si>
  <si>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</si>
  <si>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</si>
  <si>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</si>
  <si>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</si>
  <si>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</si>
  <si>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</si>
  <si>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</si>
  <si>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</si>
  <si>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</si>
  <si>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</si>
  <si>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</si>
  <si>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</si>
  <si>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</si>
  <si>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</si>
  <si>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</si>
  <si>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</si>
  <si>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</si>
  <si>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</si>
  <si>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</si>
  <si>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</si>
  <si>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</si>
  <si>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</si>
  <si>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</si>
  <si>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</si>
  <si>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</si>
  <si>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</si>
  <si>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</si>
  <si>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</si>
  <si>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</si>
  <si>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</si>
  <si>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</si>
  <si>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</si>
  <si>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</si>
  <si>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Producent*</t>
  </si>
  <si>
    <t>Cena jednostkowa netto w PLN **</t>
  </si>
  <si>
    <t>Stawka podatku VAT***</t>
  </si>
  <si>
    <t>Opis przedmiotu zamówienia/Formularz cenowy</t>
  </si>
  <si>
    <t>** - należy wpisać, do dwóch miejsc po przecinku</t>
  </si>
  <si>
    <t>…………………………………</t>
  </si>
  <si>
    <t>*** - należy wpisać obowiązujacą stawkę podatku VAT w %</t>
  </si>
  <si>
    <t>podpis Wykonawcy</t>
  </si>
  <si>
    <t>Rodzaj asortymentu</t>
  </si>
  <si>
    <r>
      <rPr>
        <b/>
        <sz val="8"/>
        <color rgb="FF000000"/>
        <rFont val="Century Gothic"/>
        <family val="2"/>
        <charset val="238"/>
      </rPr>
      <t xml:space="preserve">* </t>
    </r>
    <r>
      <rPr>
        <b/>
        <i/>
        <sz val="8"/>
        <rFont val="Century Gothic"/>
        <family val="2"/>
        <charset val="238"/>
      </rPr>
      <t>- należy wpisać</t>
    </r>
  </si>
  <si>
    <t>Załącznik nr 1A do SIWZ</t>
  </si>
  <si>
    <t>Załącznik nr 1B do SIWZ</t>
  </si>
  <si>
    <t>Załącznik nr 1C do SIWZ</t>
  </si>
  <si>
    <t>Załącznik nr 1D do SIWZ</t>
  </si>
  <si>
    <t>szt</t>
  </si>
  <si>
    <t>Wartość brutto w PLN  (kol. 6x7 powiększona o stawkę podatku VAT)**</t>
  </si>
  <si>
    <t>zestaw narzędzi akumulatorowych 18 V</t>
  </si>
  <si>
    <t xml:space="preserve"> odkurzacz przemysłowy  </t>
  </si>
  <si>
    <t>Kompresor bezolejowy w formie walizki</t>
  </si>
  <si>
    <t>Mieszadło mieszarka elektryczna</t>
  </si>
  <si>
    <t>Profesjonalna przecinarka do płytek i glazury 860mm średnica 230mm 1100W</t>
  </si>
  <si>
    <t>Pilarka szablasta (akumulatorowa)</t>
  </si>
  <si>
    <t>Nożyce do blachy elektrycznej</t>
  </si>
  <si>
    <t>Nożyce do blachy akumulatorowe z akumulatorem i ładowarką</t>
  </si>
  <si>
    <t xml:space="preserve">Zgrzewarka do rur z tworzyw sztucznych z zestawem 7 matryc grzejnych </t>
  </si>
  <si>
    <t xml:space="preserve">Zgrzewarka do rur z tworzyw sztucznych do 110 mm z kompletem tulei grzewczych </t>
  </si>
  <si>
    <t>zszywacz stolarski pneumatyczny</t>
  </si>
  <si>
    <t xml:space="preserve">Spawarka do wykładzin i tworzyw PCV </t>
  </si>
  <si>
    <t xml:space="preserve">Opalarka  </t>
  </si>
  <si>
    <t xml:space="preserve">Wkrętarka udarowa w komplecie z walizką </t>
  </si>
  <si>
    <t xml:space="preserve">Młot udarowo-obrotowy  </t>
  </si>
  <si>
    <t xml:space="preserve">Zgrzewarka do rur PE/PP/PB/PCV - PZ - 63 - 6 1200W </t>
  </si>
  <si>
    <t xml:space="preserve">Piła szablasta </t>
  </si>
  <si>
    <t>Zgrzewarka do rur - P63-S6</t>
  </si>
  <si>
    <t xml:space="preserve">Wyrzynarka </t>
  </si>
  <si>
    <t xml:space="preserve">Szlifierka kątowa </t>
  </si>
  <si>
    <t>Cena oferty brutto (suma wartości brutto kol. 9, poz.1-24) ******</t>
  </si>
  <si>
    <t>opis przedmiotu zamówienia (dane techniczne, parametry, wyposażenie)</t>
  </si>
  <si>
    <r>
      <rPr>
        <b/>
        <sz val="8"/>
        <rFont val="Century Gothic"/>
        <family val="2"/>
        <charset val="238"/>
      </rPr>
      <t xml:space="preserve">Wiertarko-wkrętarka udarowa  </t>
    </r>
    <r>
      <rPr>
        <sz val="8"/>
        <rFont val="Century Gothic"/>
        <family val="2"/>
        <charset val="238"/>
      </rPr>
      <t xml:space="preserve">
Typ ogniw akumulatora: litowo-jonowe
Ilość biegów: 2
Prędkość obrotowa (1. bieg): 0-440obr./min
Prędkość obrotowa (2. bieg): 0-1700obr./min
Maks. częstotliwość udaru (1. bieg): 7040ud./min
Maks. częstotliwość udaru (2. bieg): 27200ud./min
Ilość nastawień momentu obrotowego: 10 (elektronicznie)
Maks. średnica wiercenia w drewnie: 50mm
Maks. średnica wiercenia w stali: 13mm
Maks. średnica wiercenia w murze: 13mm
Zakres średnic mocowania w uchwycie wiertarskim: 1.5-13mm                                                                                </t>
    </r>
    <r>
      <rPr>
        <b/>
        <sz val="8"/>
        <rFont val="Century Gothic"/>
        <family val="2"/>
        <charset val="238"/>
      </rPr>
      <t>Szlifierka kątowa</t>
    </r>
    <r>
      <rPr>
        <sz val="8"/>
        <rFont val="Century Gothic"/>
        <family val="2"/>
        <charset val="238"/>
      </rPr>
      <t xml:space="preserve">  
 Napięcie akumulatora: 18V
 Typ ogniw akumulatora: litowo-jonowe
 Prędkość obrotowa na biegu jałowym: 11000obr./min
 Średnica tarczy: 125mm
 Gwint wrzeciona: M14
 </t>
    </r>
    <r>
      <rPr>
        <b/>
        <sz val="8"/>
        <rFont val="Century Gothic"/>
        <family val="2"/>
        <charset val="238"/>
      </rPr>
      <t xml:space="preserve">Akumulator </t>
    </r>
    <r>
      <rPr>
        <sz val="8"/>
        <rFont val="Century Gothic"/>
        <family val="2"/>
        <charset val="238"/>
      </rPr>
      <t xml:space="preserve">: 2 sztuki z których jeden ma mieć pojemność nie mniej niż 2.0Ah, drugi nie mniej niż 5.0Ah
</t>
    </r>
    <r>
      <rPr>
        <b/>
        <sz val="8"/>
        <rFont val="Century Gothic"/>
        <family val="2"/>
        <charset val="238"/>
      </rPr>
      <t>Ładowarka</t>
    </r>
    <r>
      <rPr>
        <sz val="8"/>
        <rFont val="Century Gothic"/>
        <family val="2"/>
        <charset val="238"/>
      </rPr>
      <t xml:space="preserve">  
</t>
    </r>
    <r>
      <rPr>
        <b/>
        <sz val="8"/>
        <rFont val="Century Gothic"/>
        <family val="2"/>
        <charset val="238"/>
      </rPr>
      <t>Torba transportowa</t>
    </r>
    <r>
      <rPr>
        <sz val="8"/>
        <rFont val="Century Gothic"/>
        <family val="2"/>
        <charset val="238"/>
      </rPr>
      <t xml:space="preserve">
</t>
    </r>
    <r>
      <rPr>
        <b/>
        <u/>
        <sz val="8"/>
        <rFont val="Century Gothic"/>
        <family val="2"/>
        <charset val="238"/>
      </rPr>
      <t xml:space="preserve">Akumulatory i ładowarka mają być kompatybilne z narzędziami wskazynymi w opisie </t>
    </r>
  </si>
  <si>
    <t xml:space="preserve">Wydajność nominalna: 900W
    Energia udarowa: 0 – 4,2 J
    Liczba udarów przy nominalnej prędkości obrotowej: 0 – 3.600 min-1
    Nominalna prędkość obrotowa: 0 – 760 min-1
    Masa: 4,7kg
    System montażu narzędzi: SDS-plus
    Średnica wiercenia wiertłami do młotów w betonie: 6 – 32 mm
    Optymalny zakres wiercenia wiertłami do młotów w betonie: 14 – 25 mm
    Maks. średnica wiercenia w murze koronkami wiertniczymi: 90 mm
    Maks. średnica wiercenia w stali: 13 mm
    Maks. średnica wiercenia w drewnie: 13 mm
Wyposażenie podstawowe:
Ogranicznik głębokości 310mm  
 Rękojeść dodatkowa (2602025176)
 Smar w tubie  
 Szybkozaciskowy uchwyt wiertarski 13mm  
 Wymienny uchwyt wiertarski SDS Plus  
 Walizka narzędziowa  
 </t>
  </si>
  <si>
    <t xml:space="preserve">Typ zasilania: elektryczne
Moc: 1400 W 
Siła ssania: 17000 Pa
Praca bezworkowa: tak
Praca na mokro: tak
Pojemność worka: 30 l
Pojemność zbiornika: 30 l  
Max. moc przyłączonego elektronarzędzia: 2000W
Długość węża: min. 2,5m                                           Metalowy zbiornik                                                     
Gniazdo do podłączenia elektronarzędzia  
Automatyczne załączenie się odkurzacza po uruchomieniu podłączonego elektronarzędzia
Przeznaczony do pracy na sucho i mokro, (garaże, warsztaty, piwnice)
Elastyczny wąż.
Zawór spustowy do opróżniania zbiornika z brudną wodą
4 kółka (w tym 2 ruchome) 
</t>
  </si>
  <si>
    <t xml:space="preserve"> 180 l/m 8 bar z akcesoriami w komplecie ( pistolet do pompowania z mamometrem, szybkozłączki, wąż gumowy nie mniej niż  3 m, 3 końcówki do pompowania.  </t>
  </si>
  <si>
    <t xml:space="preserve"> • wskaźnik stanu naładowania akumulatora
• Głowica przekładni obracana w skokach co 90 stopni
• Uchwyt boczny przykręcany z prawej lub lewej strony
• Osłona zabezpieczona przed obracaniem się – szybkie i łatwe przestawianie osłony 
• Doładowanie akumulatora w dowolnej chwili, bez ryzyka uszkodzenia ogniw
• Tarcza do obróbki zgrubnej/cięcia, Ø 125 mm
• Gumowy talerz szlifierski, Ø 125 mm
• 2 akumulatory o pojemność  min 4 Ah
• ładowarka                                                                                                                               • walizka transportowa</t>
  </si>
  <si>
    <t>DWUBIEGOWA KOMPLET 1600W 
I bieg- 100-420
II bieg- 150-600                                                                          
uchwyt M14
ilość mieszanej zaprawy: max 90 L                                                                   
2 mieszadła do zapraw gęstych i rzadkich,                       
Walizka transportowa</t>
  </si>
  <si>
    <t>Moc: 1300,00W
Liczba obrotów: 0-3500/min
Liczba udarów: 0-56000 
Wiercenie w betonie maks.: 22,00mm
Wiercenie w drewnie maks.: 43,00mm
Wiercenie w stali maks.: 16,00mm
Uchwyt: kluczykowy
Wielopozycyjna rękojeść boczna
Ogranicznik głębokości
Kufer transportowy                                                                                              
Charakterystyka:
Dwubiegowa przekładnia,  do pracy w drewnie, metalu i betonie                                   Sprzęgło elektromechaniczne,                                                                                                                   Uchwyt 16mm, umożliwiający szybką wymianę wiertła i dobry chwyt                                                                                                                                                   Silnik umożliwiający wiercenie wiertłami rdzeniowymi o średnicy do 127mm w cegle i murze</t>
  </si>
  <si>
    <r>
      <t>Zasilanie: 230V
Moc silnika: 1100W
Maksymalna długość cięcia: 860mm
Średnica tarczy tnącej: 230mm
Średnica otworu tarczy: 25,4mm
Maksymalna wysokość cięcia 90°: 15mm
Maksymalna wysokość cięcia 45°: 10mm
prędkość obrotowa: 2950/min                                                                                                               Dodatkowe wyposażenie:                                                                                                                              Tarcza diamentowa 230mm Extreme Ceram Turbo
Składane nogi
Kółka jezdne
Pompka wodna
Prowadnica do cięcia
Przykładowy model:   NORTON CLIPPER TR232S lub równoważny</t>
    </r>
    <r>
      <rPr>
        <b/>
        <sz val="8"/>
        <rFont val="Century Gothic"/>
        <family val="2"/>
        <charset val="238"/>
      </rPr>
      <t xml:space="preserve">
</t>
    </r>
    <r>
      <rPr>
        <sz val="8"/>
        <rFont val="Century Gothic"/>
        <family val="2"/>
        <charset val="238"/>
      </rPr>
      <t xml:space="preserve">
</t>
    </r>
  </si>
  <si>
    <t xml:space="preserve">Dane techniczne:
Typ zasilania: akumulatorowe
Napięcie akumulatora: 12 V
2 akumulatory w komplecie 
Pojemność akumulatora: min. 3,0 Ah
Typ akumulatora: Li-Ion
Prędkość skokowa: 3000 1/min
Długość skoku: 14,5 mm
Uchwyt brzeszczotu: uniwersalny ½ in
Walizka transportowa 
Stały ogranicznik do cięcia drewna, tworzywa sztucznego, metalu oraz materiałów budowlanych w zależności od przeznaczenia zamocowanego brzeszczotu. Przystosowana jest do cięcia prostego i krzywoliniowego, wbudowana dioda LED . </t>
  </si>
  <si>
    <t>Dane techniczne:
Rodzaj zasilania: elektryczne
Moc: 750 W
Ilość skoków: 2600 min-1
Maks. grubość cięcia w stali: 1,6 mm
Maks. grubość cięcia w aluminium: 2 mm
Cięcie blachy falistej: tak                                                                                                                                  Wyposażenie: min. Matryca, stempel</t>
  </si>
  <si>
    <t xml:space="preserve">Zasilanie akumulatorowe
Napięcie akumulatora: 18 V
Typ akumulatora: Li-Ion
Ilość skoków: 1900 min-1
Maks. grubość cięcia w stali: 1,6 mm
Maks. grubość cięcia w aluminium: 2,5 mm
Cięcie blachy falistej: tak                                                                                                                                           Wyposażenie podstawowe min.:                                                                                                                                                         Stempel (wbudowany)
Matryca (wbudowana)
Uchwyt matrycy (wbudowany)                                                                                                                                    Dodatkowe wyposażenie kompatybilne z urządzeniem:                                                                                                                                                 akumulator: 18V 6,0Ah Li-Ion,                                                                                                                                                    ładowarka: napięcie ładowania: 14,4 / 18 V
 </t>
  </si>
  <si>
    <t>Regulacja temperatur – 0-300 st C                                                                                                                                                      kamienie do rur – 20, 25, 32, 40, 50, 63 mm                                                                                                                             moc – min. 1500W                                                                                                                                                                         ZESTAW musi zawierać: zgrzewarkę, kamienie, podstawkę pod zgrzewarkę,  klucze do montażu kamieni, miarę 3m, obcinak do rur, poziomicę, instrukcję obsługi, walizkę</t>
  </si>
  <si>
    <t>Regulacja temperatur – 0-300 st C                                                                                                                                                      kamienie do rur – 75, 90, 110 mm                                                                                                                                       moc – min. 1500W                                                                                                                                                                         Walizka metalowa
Klucz imbusowy
Stojak do zgrzewarki
Śruby do montażu elektrod/kamieni</t>
  </si>
  <si>
    <t xml:space="preserve">Dane techniczne:
- długość zszywki: 8-25 mm
- szerokość zszywki: 8,7 mm
- wymiar drutu: 1,05 x 1,25 mm
- waga: 1,2 kg
- pojemność magazynka: 100 szt.
- typ zszywki: H (92)
- ciśnienie robocze: 5-7 bar
- duża siła wbijania
- regulowany kierunek wylotu powietrza
- lekka i odporna obudowa
- zużycie powietrza: 1,30 l/cykl
- w zestawie zapasowy wbijak z tłokiem
</t>
  </si>
  <si>
    <t>dysza redukcyjna 5 mm,
nóż do ścinania spawów wraz z płytką prowadzącą,
frezarka ręczna z drewnianą rączką
dysza szybkiego spawania but 4mm
Napięcie 230 V
Moc 1600W
Temperatura do700 °C,
Wydatek powietrza 280l/min
Waga1100 g
Wydmuch 280l/min                                                                                                                                     przykładowy model BOSITE D 33548 lub równoważny</t>
  </si>
  <si>
    <t>Szerokokątna dysza nadmuchowa
 Dysza redukcyjna
 Dysza do formowania tworzywa
Moc: nie mniej niż 2300 W
Temperatura maksymalna nie mniej niż 650 °C
Illość powietrza maksymalna nie mniej 500 l/min
Regulacja temperatury: tak                                                                                                              przykładowy model Metabo HE 23-650 lub równoważny</t>
  </si>
  <si>
    <t>Napięcie akumulatora 12 V
Waga bez baterii 0,82 kg
Moment obrotowy (miękki / twardy / maksymalny) 18/30 / - Nm
Prędkość na biegu jałowym (1. bieg / 2. bieg) 0 - 420/0 - 1 600 min-1
Rodzaj baterii - litowo-jonowa
Maksymalna liczba uderzeń nie mniej niż 24 000 min-1
Średnica śrub, maks. 8 mm
W ZESTAWIE:
2 x akumulator   12V 2.0Ah
Ładowarka   12V-40 Professional
Walizka                                                                                                                                                               przykładowy model  Bosch GSB 12V-30 2x2 AH + Walizka  ub model równoważny</t>
  </si>
  <si>
    <t>Typ zasilania: elektryczne                                                                                                                                      Moc: nie mniej niż 1700 W                                                                                                                                 Energia udaru: 19 J                                                                                                                                                         Typ mocowania: SDS Max                                                                                                                                Możliwość kucia: tak                                                                                                                                            Maks. śr. wiercenia w betonie: 52 mm                                                                                                                       Maks. śr. wiercenia koronką: 150 mm                                                                                                                 System tłumienia drgań: tak                                                                                                                                   Opakowanie: walizka z tworzywa sztucznego                                                                                            przykładowy model Bosch 12-52 DV Professional lub równoważny</t>
  </si>
  <si>
    <t xml:space="preserve">Typ zasilania: elektryczne                                                                                                                                                 Moc: nie mniej niż 1500 W                                                                                                                                                Energia udaru: 12,5 J                                                                                                                                                             Typ mocowania: SDS Max                                                                                                                                      Możliwość kucia: tak                                                                                                                                             Maks. śr. wiercenia w betonie: 45 mm                                                                                                                      Maks. śr. wiercenia koronką: 125 mm                                                                                                                                                                    dodatkowy uchwyt wiertarski                                                                                                             Opakowanie: walizka z tworzywa sztucznego                                                                                   przykładowy model Bosch GBH 8-45 DV  Professional lub równoważny   </t>
  </si>
  <si>
    <t>zestaw w walizce  z kompletem kształtek grzewczych 16-63 mm o zakresie zgrzewanych rur od 16 mm do 63 mm regulacją temperatury 100-300 stopni.                                Przykladowy model ELTRUZ lub równoważny</t>
  </si>
  <si>
    <t xml:space="preserve">Typ zasilania: elektryczne
Moc: 1300 W
Prędkość skokowa: 2900 1/min
Długość skoku: 28 mm
Uchwyt brzeszczotu: uniwersalny ½ in
Walizka transportowa 
Brzeszczot do metalu S 123 XF
Brzeszczot do drewna -                                                                                                                                        przykładowy modekl Bosch GSA 1300 PCE Professional lub równoważny
</t>
  </si>
  <si>
    <t xml:space="preserve">Zgrzewarka polifuzyjna do użytku z kamieniami grzejnymi w zakresie Ø 16 - 63 mm używanymi do trzech średnic jednocześnie, rury i kształtki do Ø 63 mm.                                           Moc nie mniej niż 800W
zakres roboczy: 16-63mm
Zasilanie : 230V                                                                                                                                                     W zestawie: 
 zgrzewarka,
 kamienie 20, 25, 32, 40, 50, 63 mm
 klucz imbusowy SW6 (nr kat. 321216),
śruby do kamieni,
uchwyt stołowy,
podstawka w walizce z tworzywa.                                                                                                     przykładowy model  ROWELD 53893X lub równoważny
</t>
  </si>
  <si>
    <t>Typ zasilania: elektryczne
Moc: min. 780 W
Liczba skoków roboczych: 3100 min-1
Regulacja obrotów: tak
Skok brzeszczotu: 26 mm
Zakres nachylenia płozy: 45 °
Mocowanie brzeszczotu: typu T
Głębokość cięcia w drewnie: nie mniej niż 150 mm
Głębokość cięcia w aluminium: nie mniej niż 20 mm
Głębokość cięcia w stali: nie mniej niż 10 mm
walizka narzędziowa                                                                                                                                                         przykładowy model Bosch GST 150 BCE  lub równoważny</t>
  </si>
  <si>
    <t>Typ zasilania: elektryczne
Średnica tarczy: 125 mm
Moc: nie mniej niż 720 W
Max prędkość obrotowa: 11000 rpm
Mocowanie osprzętu: M14                                                                                                                                                 - przykładowy model Bosch GWS 7-125 lub równoważny</t>
  </si>
  <si>
    <r>
      <t xml:space="preserve">Napięcie 230 V / 50 Hz
Moc 1100 W | 1.5 HP
Do rur o średnicy 50 – 200 mm
Średnica spirali 32 mm
Długość spirali 18,6 m (4 x 4,65 m)
Prędkość obrotów: 700 obr. / min
Długość tuby ochronnej: 1540 mm
Średnica tuby ochronnej: 35 mm
Długość przewodu zasilania 2 m                                                                                                                          Spirala (18,6 m Ø 32 mm)                                                                                                                                   wiertło proste (Ø 32 mm) 
wiertło lejkowe (Ø 32 mm) 
wiertło powrotne (Ø 32 mm)  
wiertło płaskie do wykrawania tłuszczu (Ø 32 mm) 
wiertło tnące widełkowe (Ø 32 mm)
przecinak do korzeni (Ø 32 mm)  
Spirala do rur - zestaw - 4 x 4,65 m / Ø 32 mm 
</t>
    </r>
    <r>
      <rPr>
        <b/>
        <sz val="8"/>
        <rFont val="Century Gothic"/>
        <family val="2"/>
        <charset val="238"/>
      </rPr>
      <t>Przykładowy model: EX10060360</t>
    </r>
  </si>
  <si>
    <t>Kamera Inspekcyjna Do Rur Kanalizacji Endoskop 40m</t>
  </si>
  <si>
    <t xml:space="preserve">System kontroli rur z funkcją DVR z kartę SD o pojemności min. 8 GB do przechowywania zdjęć i filmów do przyszłego odtwarzania. Do stosowania wewnątrz ścian, pod podłogami, na strychach, rynienach i wnękach dachowych w celu zniszczenia pleśni i wody.
Wymagania:                                                                                                                                                                               Min. 7-calowy kolorowy monitor TFT LCD do wyświetlania obrazów na żywo i filmów w wysokiej rozdzielczości;
osłona przeciwsłoneczna do zapewnienia dobrej widoczność podczas inspekcji na zewnątrz;
Min. 12 sztuk regulowanych świateł LED do oświetlenia trudno dostępnego obszaru inspekcji;
Obudowa kamery wodoodporna ze stali nierdzewnej z elastyczną sprężyną, ktora umożliwi łatwe przechodzenie  przez rury;                                                                                                           Futerał ochronny aparatu i koło prowadzące dla większych rurociągów;
Wbudowany akumulator litowy o mocy nie mniejszej niż 4500 mAh; 
</t>
  </si>
  <si>
    <t xml:space="preserve">Nożyce gilotynowe +  szkolenie </t>
  </si>
  <si>
    <t>Cena oferty brutto (suma wartości brutto kol. 9, poz.1-2) ******</t>
  </si>
  <si>
    <t xml:space="preserve">Nożyce gilotynowe do cięcia prostoliniowego arkuszy i pasów z blach stalowych, metali kolorowych i innych materiałów.   
Tylny zderzak napędzany elektrycznie
Cyfrowy odczyt pozycji tylnego zderzaka
 Regulacja szczeliny między nożami
 Podpory przednie
 Komplet noży
 Włącznik nożny
Maksymalna grubość cięcia [mm] 3.2
Maksymalna szerokość cięcia [mm] 2500
Kąt noży [°] 1.3
Zakres regulacji tylnego zderzaka [mm] 0-650
 </t>
  </si>
  <si>
    <t>Nożyce mechaniczne  do cięcia bezpośrednio na placach budów, w magazynach stali i zbrojarniach prętów zbrojeniowych o przekroju kołowym, sześciokątnym, prostokątnym i kwadratowym oraz wiązki prętów ze stali węglowej lub stopowej.</t>
  </si>
  <si>
    <t>Załącznik nr 1G do SIWZ</t>
  </si>
  <si>
    <t>Udrtażnianie kanalizacji o średnicach 20 - 150 mm.                                                    
wydatek wody 12 l/min
ciśnienie max. 130 bar
Zasilanie silnikiem elektrycznym; 230 V
Pompa ciśnieniowa z armaturą ceramiczną.
Bęben z nawiniętym wężem ciśnieniowym o średnicy 1/4” i długości 20 m.
Głowica robocza 1/4''. 
dodatkowe głowice
Pistolet z lancą ciśnieniową oraz dyszą.
Wózek z dużymi kołami do łatwego transportu i pokonywania np. Schodów.</t>
  </si>
  <si>
    <t>Wuko przepychacz ciśnieniowy</t>
  </si>
  <si>
    <t xml:space="preserve">Okleiniarka ze wstępnym frezowaniem i zarabianiem naroży, orurowaniem i odciągiem trocin + szkolenie   </t>
  </si>
  <si>
    <t>Wysokość obrabianych elementów  8-45 mm  
Minimalna długość obrabianego elementu  100 mm
Minimalna szerokość obrabianego elementu  100 mm
Grubość krawędzi  0,4-3,0 mm
Prędkość posuwu  9,5 m/min
Agregat tnący - moc silnika  1 x 0,27 kW
Agregat frezujący  2 x 0,35 kW
Agregat frezujący  12 000 obr./min
Agregat zarabiania naroży - minimalna długość obrabianych elementów  250 mm
Agregat zarabiania naroży - minimalna długość obrabianych elementów  1 x 0,35 kW
Agregat zarabiania naroży  12 000 obr./min
Agregat wstępnego frezowania  1x 1,1;1 x 0,75 kW
Agregat wstępnego frezowania  12 000 obr./min
Jednostka tnąca krawędzi  :
Jednostka ściągania kleju  :
Agregat polerki - moc silnika  2x0,18 kW
Agregat polerki  2800 obr./min
Wyciągany wspornik z rolkami  :
Średnice króćców odciągowych  fi 120 mm
Ciśnienie sprężonego powietrza  6,5 bar
DANE TECHNICZNE odciągu do trocin:
wydajność odciągu  min. 8000 m3/h
średnica worka  610mm
długość worka  1000mm  
urządzenie jezdne
zestaw worków na kurz i wióry                                                                                                          rozdzielacz (podłączenie do rur ssących 1 x ø100mm i 3 x ø125mm)</t>
  </si>
  <si>
    <t>Załącznik nr 1F do SIWZ</t>
  </si>
  <si>
    <t>Załącznik nr 1E do SIWZ</t>
  </si>
  <si>
    <t>Zadnie nr 7 - Dostawa przepychacza ciśnieniowego</t>
  </si>
  <si>
    <t>Zadnie nr 6 - Dostawa okleiniarki ze wstępnym frezowaniem i zarabianiem naroży, orurowaniem i odciągiem trocin wraz ze szkoleniem</t>
  </si>
  <si>
    <t>Zadnie nr 5 - Dostawa prasy hydraulicznej</t>
  </si>
  <si>
    <t>Zadnie nr 4 - Dostawa nożyc gilotynowych ze szkoleniem oraz mechanicznych</t>
  </si>
  <si>
    <t>Zadnie nr 3 - Dostawa kamery inspekcyjnej do rur kanalizacji Endoskop</t>
  </si>
  <si>
    <t>Zadnie nr 2 - Dostawa przepychacza do rur</t>
  </si>
  <si>
    <t>Zadnie nr 1 - Dostawa elektronarzędzi warsztatowych</t>
  </si>
  <si>
    <t>Nazwa produktu lub oznaczenie producenta np. nazwa, symbol, nr katalogowy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</si>
</sst>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4">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10"/>
      <color rgb="FF000000"/>
      <name val="Century Gothic"/>
      <family val="2"/>
      <charset val="238"/>
    </font>
    <font>
      <b/>
      <sz val="11"/>
      <color rgb="FF3F3F3F"/>
      <name val="Calibri"/>
      <family val="2"/>
      <charset val="238"/>
      <scheme val="minor"/>
    </font>
    <font>
      <sz val="11"/>
      <color rgb="FF3F3F3F"/>
      <name val="Century Gothic"/>
      <family val="2"/>
      <charset val="238"/>
    </font>
    <font>
      <b/>
      <u/>
      <sz val="8"/>
      <name val="Century Gothic"/>
      <family val="2"/>
      <charset val="23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33" fillId="0" borderId="0"/>
    <xf numFmtId="0" fontId="41" fillId="6" borderId="24" applyNumberFormat="0" applyAlignment="0" applyProtection="0"/>
  </cellStyleXfs>
  <cellXfs count="351">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0" fillId="2" borderId="0" xfId="0" applyFill="1" applyAlignment="1">
      <alignment vertical="center"/>
    </xf>
    <xf numFmtId="0" fontId="5" fillId="0" borderId="12" xfId="0" applyFont="1" applyBorder="1" applyAlignment="1">
      <alignment vertical="center"/>
    </xf>
    <xf numFmtId="0" fontId="3" fillId="0" borderId="0" xfId="0" applyFont="1" applyAlignment="1">
      <alignment horizontal="center" vertical="center"/>
    </xf>
    <xf numFmtId="0" fontId="39" fillId="2" borderId="1" xfId="0" applyFont="1" applyFill="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Alignment="1">
      <alignment horizontal="center" vertical="center"/>
    </xf>
    <xf numFmtId="4" fontId="31" fillId="0" borderId="0" xfId="0" applyNumberFormat="1" applyFont="1" applyAlignment="1">
      <alignment horizontal="center" vertical="center"/>
    </xf>
    <xf numFmtId="0" fontId="4" fillId="0" borderId="0" xfId="0" applyFont="1" applyAlignment="1">
      <alignment vertical="center"/>
    </xf>
    <xf numFmtId="0" fontId="40" fillId="0" borderId="4" xfId="0" applyFont="1" applyBorder="1" applyAlignment="1">
      <alignment horizontal="center" vertical="center" wrapText="1"/>
    </xf>
    <xf numFmtId="0" fontId="40" fillId="0" borderId="4"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NumberFormat="1" applyFont="1" applyBorder="1" applyAlignment="1">
      <alignment horizontal="center" vertical="center"/>
    </xf>
    <xf numFmtId="2" fontId="3" fillId="2" borderId="4" xfId="0" applyNumberFormat="1" applyFont="1" applyFill="1" applyBorder="1" applyAlignment="1">
      <alignment horizontal="center" vertical="center"/>
    </xf>
    <xf numFmtId="165" fontId="7" fillId="0" borderId="1" xfId="0" applyNumberFormat="1" applyFont="1" applyFill="1" applyBorder="1" applyAlignment="1">
      <alignment vertical="center" wrapText="1"/>
    </xf>
    <xf numFmtId="0" fontId="32" fillId="0" borderId="1" xfId="0" applyFont="1" applyBorder="1" applyAlignment="1">
      <alignment vertical="center"/>
    </xf>
    <xf numFmtId="165" fontId="9" fillId="0" borderId="1" xfId="0" applyNumberFormat="1" applyFont="1" applyFill="1" applyBorder="1" applyAlignment="1">
      <alignment vertical="center" wrapText="1"/>
    </xf>
    <xf numFmtId="165" fontId="42" fillId="0" borderId="24" xfId="2" applyNumberFormat="1" applyFont="1" applyFill="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32" fillId="0" borderId="5" xfId="0" applyFont="1" applyBorder="1" applyAlignment="1">
      <alignment vertical="center"/>
    </xf>
    <xf numFmtId="0" fontId="32" fillId="0" borderId="1" xfId="0" applyFont="1" applyBorder="1" applyAlignment="1">
      <alignment horizontal="right" vertical="center"/>
    </xf>
    <xf numFmtId="0" fontId="31" fillId="0" borderId="1" xfId="0" applyFont="1" applyBorder="1" applyAlignment="1">
      <alignment vertical="center"/>
    </xf>
    <xf numFmtId="165" fontId="9"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applyAlignment="1">
      <alignment wrapText="1"/>
    </xf>
    <xf numFmtId="0" fontId="7" fillId="0" borderId="1" xfId="0" applyFont="1" applyFill="1" applyBorder="1" applyAlignment="1">
      <alignment vertical="center" wrapText="1"/>
    </xf>
    <xf numFmtId="0" fontId="5" fillId="2" borderId="0" xfId="0" applyFont="1" applyFill="1" applyAlignment="1">
      <alignment vertical="center"/>
    </xf>
    <xf numFmtId="0" fontId="5" fillId="2" borderId="12" xfId="0" applyFont="1" applyFill="1" applyBorder="1" applyAlignment="1">
      <alignment vertical="center"/>
    </xf>
    <xf numFmtId="0" fontId="32" fillId="0" borderId="13" xfId="0" applyFont="1" applyBorder="1" applyAlignment="1">
      <alignment vertical="center"/>
    </xf>
    <xf numFmtId="0" fontId="32" fillId="0" borderId="18" xfId="0" applyFont="1" applyBorder="1" applyAlignment="1">
      <alignment vertical="center"/>
    </xf>
    <xf numFmtId="0" fontId="32" fillId="0" borderId="3" xfId="0" applyFont="1" applyBorder="1" applyAlignment="1">
      <alignment vertical="center"/>
    </xf>
    <xf numFmtId="0" fontId="32" fillId="0" borderId="23"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0" fontId="32" fillId="0" borderId="9" xfId="0" applyFont="1" applyBorder="1" applyAlignment="1">
      <alignment vertical="center"/>
    </xf>
    <xf numFmtId="0" fontId="32" fillId="0" borderId="22" xfId="0" applyFont="1" applyBorder="1" applyAlignment="1">
      <alignment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32" fillId="0" borderId="3" xfId="0" applyFont="1" applyBorder="1" applyAlignment="1">
      <alignment horizontal="center" vertical="center"/>
    </xf>
    <xf numFmtId="0" fontId="32" fillId="0" borderId="18" xfId="0" applyFont="1" applyBorder="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3" fillId="3" borderId="12"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32" fillId="0" borderId="23"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21" xfId="0" applyFont="1" applyBorder="1" applyAlignment="1">
      <alignment horizontal="center" vertical="center"/>
    </xf>
    <xf numFmtId="0" fontId="32" fillId="0" borderId="9" xfId="0" applyFont="1" applyBorder="1" applyAlignment="1">
      <alignment horizontal="center" vertical="center"/>
    </xf>
    <xf numFmtId="0" fontId="32" fillId="0" borderId="22" xfId="0" applyFont="1" applyBorder="1" applyAlignment="1">
      <alignment horizontal="center" vertical="center"/>
    </xf>
  </cellXfs>
  <cellStyles count="3">
    <cellStyle name="Dane wyjściowe" xfId="2" builtinId="21"/>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zoomScaleSheetLayoutView="90" workbookViewId="0">
      <selection activeCell="F3" sqref="F3"/>
    </sheetView>
  </sheetViews>
  <sheetFormatPr defaultRowHeight="13.5"/>
  <cols>
    <col min="1" max="1" width="6.5703125" style="95" customWidth="1"/>
    <col min="2" max="2" width="54.5703125" style="95" customWidth="1"/>
    <col min="3" max="3" width="18.85546875" style="95" customWidth="1"/>
    <col min="4" max="4" width="25.140625" style="95" customWidth="1"/>
    <col min="5" max="5" width="13.7109375" style="95" customWidth="1"/>
    <col min="6" max="6" width="14" style="95" customWidth="1"/>
    <col min="7" max="8" width="15.42578125" style="95" customWidth="1"/>
    <col min="9" max="9" width="21.85546875" style="95" customWidth="1"/>
    <col min="10" max="10" width="36.42578125" style="135" customWidth="1"/>
    <col min="11" max="16384" width="9.140625" style="135"/>
  </cols>
  <sheetData>
    <row r="1" spans="1:10">
      <c r="B1" s="217" t="s">
        <v>341</v>
      </c>
      <c r="C1" s="217"/>
      <c r="H1" s="219"/>
      <c r="I1" s="218" t="s">
        <v>348</v>
      </c>
    </row>
    <row r="2" spans="1:10" s="221" customFormat="1" ht="59.25" customHeight="1">
      <c r="A2" s="95"/>
      <c r="B2" s="267" t="s">
        <v>420</v>
      </c>
      <c r="C2" s="267"/>
      <c r="D2" s="267"/>
      <c r="E2" s="267"/>
      <c r="F2" s="267"/>
      <c r="G2" s="267"/>
      <c r="H2" s="267"/>
      <c r="I2" s="267"/>
      <c r="J2" s="267"/>
    </row>
    <row r="3" spans="1:10" s="221" customFormat="1" ht="105" customHeight="1">
      <c r="A3" s="216" t="s">
        <v>103</v>
      </c>
      <c r="B3" s="216" t="s">
        <v>346</v>
      </c>
      <c r="C3" s="216" t="s">
        <v>338</v>
      </c>
      <c r="D3" s="215" t="s">
        <v>421</v>
      </c>
      <c r="E3" s="216" t="s">
        <v>111</v>
      </c>
      <c r="F3" s="215" t="s">
        <v>104</v>
      </c>
      <c r="G3" s="215" t="s">
        <v>339</v>
      </c>
      <c r="H3" s="215" t="s">
        <v>340</v>
      </c>
      <c r="I3" s="215" t="s">
        <v>353</v>
      </c>
      <c r="J3" s="248" t="s">
        <v>375</v>
      </c>
    </row>
    <row r="4" spans="1:10" ht="21" customHeight="1">
      <c r="A4" s="164">
        <v>1</v>
      </c>
      <c r="B4" s="204">
        <v>2</v>
      </c>
      <c r="C4" s="204">
        <v>3</v>
      </c>
      <c r="D4" s="204">
        <v>4</v>
      </c>
      <c r="E4" s="204">
        <v>5</v>
      </c>
      <c r="F4" s="204">
        <v>6</v>
      </c>
      <c r="G4" s="204">
        <v>7</v>
      </c>
      <c r="H4" s="204">
        <v>8</v>
      </c>
      <c r="I4" s="204">
        <v>9</v>
      </c>
      <c r="J4" s="204">
        <v>10</v>
      </c>
    </row>
    <row r="5" spans="1:10" ht="409.5">
      <c r="A5" s="224">
        <v>1</v>
      </c>
      <c r="B5" s="238" t="s">
        <v>354</v>
      </c>
      <c r="C5" s="231"/>
      <c r="D5" s="231"/>
      <c r="E5" s="245" t="s">
        <v>42</v>
      </c>
      <c r="F5" s="247">
        <v>26</v>
      </c>
      <c r="G5" s="207"/>
      <c r="H5" s="207"/>
      <c r="I5" s="208"/>
      <c r="J5" s="191" t="s">
        <v>376</v>
      </c>
    </row>
    <row r="6" spans="1:10" ht="326.25" customHeight="1">
      <c r="A6" s="224">
        <v>2</v>
      </c>
      <c r="B6" s="238" t="s">
        <v>271</v>
      </c>
      <c r="C6" s="233"/>
      <c r="D6" s="233"/>
      <c r="E6" s="245" t="s">
        <v>12</v>
      </c>
      <c r="F6" s="247">
        <v>10</v>
      </c>
      <c r="G6" s="207"/>
      <c r="H6" s="207"/>
      <c r="I6" s="208"/>
      <c r="J6" s="249" t="s">
        <v>377</v>
      </c>
    </row>
    <row r="7" spans="1:10" ht="324">
      <c r="A7" s="224">
        <v>3</v>
      </c>
      <c r="B7" s="238" t="s">
        <v>355</v>
      </c>
      <c r="C7" s="233"/>
      <c r="D7" s="233"/>
      <c r="E7" s="245" t="s">
        <v>12</v>
      </c>
      <c r="F7" s="247">
        <v>14</v>
      </c>
      <c r="G7" s="206"/>
      <c r="H7" s="206"/>
      <c r="I7" s="208"/>
      <c r="J7" s="191" t="s">
        <v>378</v>
      </c>
    </row>
    <row r="8" spans="1:10" ht="54">
      <c r="A8" s="224">
        <v>4</v>
      </c>
      <c r="B8" s="238" t="s">
        <v>356</v>
      </c>
      <c r="C8" s="233"/>
      <c r="D8" s="233"/>
      <c r="E8" s="245" t="s">
        <v>12</v>
      </c>
      <c r="F8" s="247">
        <v>14</v>
      </c>
      <c r="G8" s="69"/>
      <c r="H8" s="69"/>
      <c r="I8" s="69"/>
      <c r="J8" s="191" t="s">
        <v>379</v>
      </c>
    </row>
    <row r="9" spans="1:10" ht="202.5">
      <c r="A9" s="224">
        <v>5</v>
      </c>
      <c r="B9" s="238" t="s">
        <v>233</v>
      </c>
      <c r="C9" s="233"/>
      <c r="D9" s="233"/>
      <c r="E9" s="245" t="s">
        <v>12</v>
      </c>
      <c r="F9" s="247">
        <v>20</v>
      </c>
      <c r="G9" s="69"/>
      <c r="H9" s="69"/>
      <c r="I9" s="69"/>
      <c r="J9" s="191" t="s">
        <v>380</v>
      </c>
    </row>
    <row r="10" spans="1:10" ht="94.5">
      <c r="A10" s="224">
        <v>6</v>
      </c>
      <c r="B10" s="238" t="s">
        <v>357</v>
      </c>
      <c r="C10" s="233"/>
      <c r="D10" s="233"/>
      <c r="E10" s="245" t="s">
        <v>12</v>
      </c>
      <c r="F10" s="247">
        <v>4</v>
      </c>
      <c r="G10" s="69"/>
      <c r="H10" s="69"/>
      <c r="I10" s="69"/>
      <c r="J10" s="191" t="s">
        <v>381</v>
      </c>
    </row>
    <row r="11" spans="1:10" ht="256.5">
      <c r="A11" s="224">
        <v>7</v>
      </c>
      <c r="B11" s="238" t="s">
        <v>100</v>
      </c>
      <c r="C11" s="233"/>
      <c r="D11" s="233"/>
      <c r="E11" s="245" t="s">
        <v>12</v>
      </c>
      <c r="F11" s="247">
        <v>38</v>
      </c>
      <c r="G11" s="69"/>
      <c r="H11" s="69"/>
      <c r="I11" s="69"/>
      <c r="J11" s="191" t="s">
        <v>382</v>
      </c>
    </row>
    <row r="12" spans="1:10" ht="256.5">
      <c r="A12" s="224">
        <v>8</v>
      </c>
      <c r="B12" s="239" t="s">
        <v>358</v>
      </c>
      <c r="C12" s="233"/>
      <c r="D12" s="233"/>
      <c r="E12" s="245" t="s">
        <v>12</v>
      </c>
      <c r="F12" s="247">
        <v>1</v>
      </c>
      <c r="G12" s="69"/>
      <c r="H12" s="69"/>
      <c r="I12" s="69"/>
      <c r="J12" s="191" t="s">
        <v>383</v>
      </c>
    </row>
    <row r="13" spans="1:10" ht="216">
      <c r="A13" s="224">
        <v>9</v>
      </c>
      <c r="B13" s="238" t="s">
        <v>359</v>
      </c>
      <c r="C13" s="233"/>
      <c r="D13" s="233"/>
      <c r="E13" s="245" t="s">
        <v>12</v>
      </c>
      <c r="F13" s="247">
        <v>21</v>
      </c>
      <c r="G13" s="69"/>
      <c r="H13" s="69"/>
      <c r="I13" s="69"/>
      <c r="J13" s="191" t="s">
        <v>384</v>
      </c>
    </row>
    <row r="14" spans="1:10" ht="108">
      <c r="A14" s="224">
        <v>10</v>
      </c>
      <c r="B14" s="238" t="s">
        <v>360</v>
      </c>
      <c r="C14" s="233"/>
      <c r="D14" s="233"/>
      <c r="E14" s="245" t="s">
        <v>12</v>
      </c>
      <c r="F14" s="247">
        <v>1</v>
      </c>
      <c r="G14" s="69"/>
      <c r="H14" s="69"/>
      <c r="I14" s="69"/>
      <c r="J14" s="191" t="s">
        <v>385</v>
      </c>
    </row>
    <row r="15" spans="1:10" ht="216">
      <c r="A15" s="224">
        <v>11</v>
      </c>
      <c r="B15" s="238" t="s">
        <v>361</v>
      </c>
      <c r="C15" s="233"/>
      <c r="D15" s="233"/>
      <c r="E15" s="245" t="s">
        <v>12</v>
      </c>
      <c r="F15" s="247">
        <v>1</v>
      </c>
      <c r="G15" s="69"/>
      <c r="H15" s="69"/>
      <c r="I15" s="69"/>
      <c r="J15" s="191" t="s">
        <v>386</v>
      </c>
    </row>
    <row r="16" spans="1:10" ht="108">
      <c r="A16" s="224">
        <v>12</v>
      </c>
      <c r="B16" s="238" t="s">
        <v>362</v>
      </c>
      <c r="C16" s="233"/>
      <c r="D16" s="233"/>
      <c r="E16" s="245"/>
      <c r="F16" s="247">
        <v>1</v>
      </c>
      <c r="G16" s="69"/>
      <c r="H16" s="69"/>
      <c r="I16" s="69"/>
      <c r="J16" s="191" t="s">
        <v>387</v>
      </c>
    </row>
    <row r="17" spans="1:10" ht="94.5">
      <c r="A17" s="224">
        <v>13</v>
      </c>
      <c r="B17" s="238" t="s">
        <v>363</v>
      </c>
      <c r="C17" s="233"/>
      <c r="D17" s="233"/>
      <c r="E17" s="245"/>
      <c r="F17" s="247">
        <v>1</v>
      </c>
      <c r="G17" s="69"/>
      <c r="H17" s="69"/>
      <c r="I17" s="69"/>
      <c r="J17" s="191" t="s">
        <v>388</v>
      </c>
    </row>
    <row r="18" spans="1:10" ht="189">
      <c r="A18" s="224">
        <v>14</v>
      </c>
      <c r="B18" s="238" t="s">
        <v>364</v>
      </c>
      <c r="C18" s="233"/>
      <c r="D18" s="233"/>
      <c r="E18" s="245"/>
      <c r="F18" s="247">
        <v>2</v>
      </c>
      <c r="G18" s="69"/>
      <c r="H18" s="69"/>
      <c r="I18" s="69"/>
      <c r="J18" s="191" t="s">
        <v>389</v>
      </c>
    </row>
    <row r="19" spans="1:10" ht="175.5">
      <c r="A19" s="224">
        <v>15</v>
      </c>
      <c r="B19" s="240" t="s">
        <v>365</v>
      </c>
      <c r="C19" s="233"/>
      <c r="D19" s="233"/>
      <c r="E19" s="246" t="s">
        <v>12</v>
      </c>
      <c r="F19" s="246">
        <v>2</v>
      </c>
      <c r="G19" s="69"/>
      <c r="H19" s="69"/>
      <c r="I19" s="69"/>
      <c r="J19" s="250" t="s">
        <v>390</v>
      </c>
    </row>
    <row r="20" spans="1:10" ht="148.5">
      <c r="A20" s="224">
        <v>16</v>
      </c>
      <c r="B20" s="240" t="s">
        <v>366</v>
      </c>
      <c r="C20" s="233"/>
      <c r="D20" s="233"/>
      <c r="E20" s="246" t="s">
        <v>12</v>
      </c>
      <c r="F20" s="246">
        <v>5</v>
      </c>
      <c r="G20" s="69"/>
      <c r="H20" s="69"/>
      <c r="I20" s="69"/>
      <c r="J20" s="251" t="s">
        <v>391</v>
      </c>
    </row>
    <row r="21" spans="1:10" ht="216">
      <c r="A21" s="224">
        <v>17</v>
      </c>
      <c r="B21" s="241" t="s">
        <v>367</v>
      </c>
      <c r="C21" s="233"/>
      <c r="D21" s="233"/>
      <c r="E21" s="246" t="s">
        <v>12</v>
      </c>
      <c r="F21" s="246">
        <v>2</v>
      </c>
      <c r="G21" s="69"/>
      <c r="H21" s="69"/>
      <c r="I21" s="69"/>
      <c r="J21" s="250" t="s">
        <v>392</v>
      </c>
    </row>
    <row r="22" spans="1:10" ht="162">
      <c r="A22" s="224">
        <v>18</v>
      </c>
      <c r="B22" s="241" t="s">
        <v>368</v>
      </c>
      <c r="C22" s="233"/>
      <c r="D22" s="233"/>
      <c r="E22" s="246" t="s">
        <v>12</v>
      </c>
      <c r="F22" s="246">
        <v>1</v>
      </c>
      <c r="G22" s="69"/>
      <c r="H22" s="69"/>
      <c r="I22" s="69"/>
      <c r="J22" s="250" t="s">
        <v>393</v>
      </c>
    </row>
    <row r="23" spans="1:10" ht="162">
      <c r="A23" s="224">
        <v>19</v>
      </c>
      <c r="B23" s="241" t="s">
        <v>368</v>
      </c>
      <c r="C23" s="233"/>
      <c r="D23" s="233"/>
      <c r="E23" s="246" t="s">
        <v>12</v>
      </c>
      <c r="F23" s="246">
        <v>1</v>
      </c>
      <c r="G23" s="69"/>
      <c r="H23" s="69"/>
      <c r="I23" s="69"/>
      <c r="J23" s="250" t="s">
        <v>394</v>
      </c>
    </row>
    <row r="24" spans="1:10" ht="67.5">
      <c r="A24" s="224">
        <v>20</v>
      </c>
      <c r="B24" s="241" t="s">
        <v>369</v>
      </c>
      <c r="C24" s="233"/>
      <c r="D24" s="233"/>
      <c r="E24" s="246" t="s">
        <v>12</v>
      </c>
      <c r="F24" s="246">
        <v>2</v>
      </c>
      <c r="G24" s="69"/>
      <c r="H24" s="69"/>
      <c r="I24" s="69"/>
      <c r="J24" s="250" t="s">
        <v>395</v>
      </c>
    </row>
    <row r="25" spans="1:10" ht="162">
      <c r="A25" s="224">
        <v>21</v>
      </c>
      <c r="B25" s="241" t="s">
        <v>370</v>
      </c>
      <c r="C25" s="233"/>
      <c r="D25" s="233"/>
      <c r="E25" s="246" t="s">
        <v>12</v>
      </c>
      <c r="F25" s="246">
        <v>3</v>
      </c>
      <c r="G25" s="69"/>
      <c r="H25" s="69"/>
      <c r="I25" s="69"/>
      <c r="J25" s="250" t="s">
        <v>396</v>
      </c>
    </row>
    <row r="26" spans="1:10" ht="229.5">
      <c r="A26" s="224">
        <v>22</v>
      </c>
      <c r="B26" s="241" t="s">
        <v>371</v>
      </c>
      <c r="C26" s="233"/>
      <c r="D26" s="233"/>
      <c r="E26" s="246" t="s">
        <v>12</v>
      </c>
      <c r="F26" s="246">
        <v>2</v>
      </c>
      <c r="G26" s="69"/>
      <c r="H26" s="69"/>
      <c r="I26" s="69"/>
      <c r="J26" s="250" t="s">
        <v>397</v>
      </c>
    </row>
    <row r="27" spans="1:10" ht="202.5">
      <c r="A27" s="224">
        <v>23</v>
      </c>
      <c r="B27" s="241" t="s">
        <v>372</v>
      </c>
      <c r="C27" s="237"/>
      <c r="D27" s="237"/>
      <c r="E27" s="246" t="s">
        <v>12</v>
      </c>
      <c r="F27" s="246">
        <v>1</v>
      </c>
      <c r="G27" s="237"/>
      <c r="H27" s="242"/>
      <c r="I27" s="237"/>
      <c r="J27" s="250" t="s">
        <v>398</v>
      </c>
    </row>
    <row r="28" spans="1:10" ht="94.5">
      <c r="A28" s="224">
        <v>24</v>
      </c>
      <c r="B28" s="241" t="s">
        <v>373</v>
      </c>
      <c r="C28" s="243"/>
      <c r="D28" s="243"/>
      <c r="E28" s="246" t="s">
        <v>12</v>
      </c>
      <c r="F28" s="246">
        <v>2</v>
      </c>
      <c r="G28" s="243"/>
      <c r="H28" s="243"/>
      <c r="I28" s="243"/>
      <c r="J28" s="250" t="s">
        <v>399</v>
      </c>
    </row>
    <row r="29" spans="1:10">
      <c r="A29" s="266" t="s">
        <v>374</v>
      </c>
      <c r="B29" s="266"/>
      <c r="C29" s="266"/>
      <c r="D29" s="266"/>
      <c r="E29" s="266"/>
      <c r="F29" s="266"/>
      <c r="G29" s="266"/>
      <c r="H29" s="266"/>
      <c r="I29" s="244"/>
    </row>
    <row r="30" spans="1:10">
      <c r="D30" s="211"/>
      <c r="E30" s="211"/>
      <c r="F30" s="211"/>
    </row>
    <row r="31" spans="1:10">
      <c r="D31" s="211"/>
      <c r="E31" s="211"/>
      <c r="F31" s="213"/>
    </row>
    <row r="32" spans="1:10">
      <c r="A32" s="220"/>
      <c r="D32" s="220"/>
      <c r="E32" s="220"/>
      <c r="F32" s="220"/>
      <c r="G32" s="220"/>
      <c r="H32" s="220"/>
      <c r="I32" s="220"/>
    </row>
    <row r="34" spans="2:10" ht="15">
      <c r="B34" s="212"/>
      <c r="H34" s="264" t="s">
        <v>343</v>
      </c>
      <c r="I34" s="264"/>
      <c r="J34" s="264"/>
    </row>
    <row r="35" spans="2:10">
      <c r="H35" s="265" t="s">
        <v>345</v>
      </c>
      <c r="I35" s="265"/>
      <c r="J35" s="265"/>
    </row>
    <row r="38" spans="2:10">
      <c r="B38" s="212" t="s">
        <v>347</v>
      </c>
    </row>
    <row r="39" spans="2:10">
      <c r="B39" s="212" t="s">
        <v>342</v>
      </c>
    </row>
    <row r="40" spans="2:10">
      <c r="B40" s="212" t="s">
        <v>344</v>
      </c>
    </row>
    <row r="41" spans="2:10">
      <c r="B41" s="212"/>
    </row>
    <row r="42" spans="2:10">
      <c r="B42" s="212"/>
    </row>
  </sheetData>
  <mergeCells count="4">
    <mergeCell ref="H34:J34"/>
    <mergeCell ref="H35:J35"/>
    <mergeCell ref="A29:H29"/>
    <mergeCell ref="B2:J2"/>
  </mergeCells>
  <pageMargins left="0.7" right="0.7" top="0.75" bottom="0.75" header="0.3" footer="0.3"/>
  <pageSetup paperSize="9" scale="2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38" t="s">
        <v>32</v>
      </c>
      <c r="B1" s="338"/>
      <c r="C1" s="338"/>
      <c r="D1" s="338"/>
      <c r="E1" s="338"/>
      <c r="F1" s="65" t="s">
        <v>63</v>
      </c>
      <c r="G1" s="63"/>
      <c r="H1" s="64"/>
    </row>
    <row r="2" spans="1:8" s="3" customFormat="1" ht="13.5" customHeight="1">
      <c r="A2" s="339" t="s">
        <v>2</v>
      </c>
      <c r="B2" s="341" t="s">
        <v>1</v>
      </c>
      <c r="C2" s="341" t="s">
        <v>5</v>
      </c>
      <c r="D2" s="333" t="s">
        <v>6</v>
      </c>
      <c r="E2" s="335" t="s">
        <v>8</v>
      </c>
      <c r="F2" s="336" t="s">
        <v>9</v>
      </c>
      <c r="G2" s="343" t="s">
        <v>84</v>
      </c>
      <c r="H2" s="331" t="s">
        <v>86</v>
      </c>
    </row>
    <row r="3" spans="1:8" s="3" customFormat="1" ht="33" customHeight="1">
      <c r="A3" s="340"/>
      <c r="B3" s="342"/>
      <c r="C3" s="342"/>
      <c r="D3" s="334"/>
      <c r="E3" s="335"/>
      <c r="F3" s="337"/>
      <c r="G3" s="344"/>
      <c r="H3" s="332"/>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opLeftCell="A4" workbookViewId="0">
      <selection activeCell="B13" sqref="B13"/>
    </sheetView>
  </sheetViews>
  <sheetFormatPr defaultRowHeight="12.75"/>
  <cols>
    <col min="2" max="2" width="37.7109375" customWidth="1"/>
    <col min="3" max="3" width="17.85546875" customWidth="1"/>
    <col min="4" max="4" width="31.5703125" customWidth="1"/>
    <col min="6" max="6" width="15.85546875" customWidth="1"/>
    <col min="7" max="7" width="13.42578125" customWidth="1"/>
    <col min="8" max="8" width="12.140625" customWidth="1"/>
    <col min="9" max="9" width="17.42578125" customWidth="1"/>
    <col min="10" max="10" width="46.5703125" customWidth="1"/>
  </cols>
  <sheetData>
    <row r="1" spans="1:10" ht="13.5">
      <c r="A1" s="223"/>
      <c r="B1" s="268" t="s">
        <v>341</v>
      </c>
      <c r="C1" s="268"/>
      <c r="D1" s="95"/>
      <c r="E1" s="223"/>
      <c r="F1" s="269" t="s">
        <v>351</v>
      </c>
      <c r="G1" s="269"/>
      <c r="H1" s="269"/>
      <c r="I1" s="269"/>
      <c r="J1" s="135"/>
    </row>
    <row r="2" spans="1:10" ht="13.5">
      <c r="A2" s="223"/>
      <c r="B2" s="253" t="s">
        <v>417</v>
      </c>
      <c r="C2" s="95"/>
      <c r="D2" s="95"/>
      <c r="E2" s="223"/>
      <c r="F2" s="223"/>
      <c r="G2" s="95"/>
      <c r="H2" s="219"/>
      <c r="I2" s="95"/>
      <c r="J2" s="135"/>
    </row>
    <row r="3" spans="1:10" ht="63.75">
      <c r="A3" s="216" t="s">
        <v>103</v>
      </c>
      <c r="B3" s="216" t="s">
        <v>346</v>
      </c>
      <c r="C3" s="216" t="s">
        <v>338</v>
      </c>
      <c r="D3" s="215" t="s">
        <v>421</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196.5" customHeight="1" thickBot="1">
      <c r="A5" s="226">
        <v>1</v>
      </c>
      <c r="B5" s="252" t="s">
        <v>403</v>
      </c>
      <c r="C5" s="225"/>
      <c r="D5" s="225"/>
      <c r="E5" s="232" t="s">
        <v>352</v>
      </c>
      <c r="F5" s="232">
        <v>1</v>
      </c>
      <c r="G5" s="225"/>
      <c r="H5" s="225"/>
      <c r="I5" s="225"/>
      <c r="J5" s="191" t="s">
        <v>405</v>
      </c>
    </row>
    <row r="6" spans="1:10" ht="68.25" thickBot="1">
      <c r="A6" s="226">
        <v>2</v>
      </c>
      <c r="B6" s="252" t="s">
        <v>123</v>
      </c>
      <c r="C6" s="225"/>
      <c r="D6" s="225"/>
      <c r="E6" s="234" t="s">
        <v>352</v>
      </c>
      <c r="F6" s="234">
        <v>1</v>
      </c>
      <c r="G6" s="225"/>
      <c r="H6" s="225"/>
      <c r="I6" s="225"/>
      <c r="J6" s="191" t="s">
        <v>406</v>
      </c>
    </row>
    <row r="7" spans="1:10" ht="13.5" thickBot="1">
      <c r="A7" s="345" t="s">
        <v>404</v>
      </c>
      <c r="B7" s="346"/>
      <c r="C7" s="346"/>
      <c r="D7" s="346"/>
      <c r="E7" s="346"/>
      <c r="F7" s="347"/>
      <c r="G7" s="348"/>
      <c r="H7" s="349"/>
      <c r="I7" s="350"/>
      <c r="J7" s="135"/>
    </row>
    <row r="8" spans="1:10">
      <c r="A8" s="227"/>
      <c r="B8" s="214"/>
      <c r="C8" s="214"/>
      <c r="D8" s="214"/>
      <c r="E8" s="227"/>
      <c r="F8" s="227"/>
      <c r="G8" s="214"/>
      <c r="H8" s="214"/>
      <c r="I8" s="214"/>
      <c r="J8" s="135"/>
    </row>
    <row r="9" spans="1:10" ht="13.5">
      <c r="A9" s="223"/>
      <c r="B9" s="230" t="s">
        <v>347</v>
      </c>
      <c r="C9" s="210"/>
      <c r="D9" s="211"/>
      <c r="E9" s="228"/>
      <c r="F9" s="228"/>
      <c r="G9" s="211"/>
      <c r="H9" s="211"/>
      <c r="I9" s="211"/>
      <c r="J9" s="135"/>
    </row>
    <row r="10" spans="1:10" ht="15">
      <c r="A10" s="223"/>
      <c r="B10" s="212" t="s">
        <v>342</v>
      </c>
      <c r="C10" s="212"/>
      <c r="D10" s="211"/>
      <c r="E10" s="228"/>
      <c r="F10" s="228"/>
      <c r="G10" s="264" t="s">
        <v>343</v>
      </c>
      <c r="H10" s="264"/>
      <c r="I10" s="264"/>
      <c r="J10" s="135"/>
    </row>
    <row r="11" spans="1:10" ht="13.5">
      <c r="A11" s="223"/>
      <c r="B11" s="212" t="s">
        <v>344</v>
      </c>
      <c r="C11" s="212"/>
      <c r="D11" s="211"/>
      <c r="E11" s="228"/>
      <c r="F11" s="229"/>
      <c r="G11" s="265" t="s">
        <v>345</v>
      </c>
      <c r="H11" s="265"/>
      <c r="I11" s="26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212"/>
      <c r="C14" s="95"/>
      <c r="D14" s="95"/>
      <c r="E14" s="223"/>
      <c r="F14" s="223"/>
      <c r="G14" s="95"/>
      <c r="H14" s="219"/>
      <c r="I14" s="95"/>
      <c r="J14" s="135"/>
    </row>
    <row r="15" spans="1:10" ht="13.5">
      <c r="A15" s="223"/>
      <c r="B15" s="95"/>
      <c r="C15" s="95"/>
      <c r="D15" s="95"/>
      <c r="E15" s="223"/>
      <c r="F15" s="223"/>
      <c r="G15" s="95"/>
      <c r="H15" s="219"/>
      <c r="I15" s="95"/>
      <c r="J15" s="135"/>
    </row>
    <row r="16" spans="1:10" ht="13.5">
      <c r="A16" s="223"/>
      <c r="B16" s="95"/>
      <c r="C16" s="95"/>
      <c r="D16" s="95"/>
      <c r="E16" s="223"/>
      <c r="F16" s="223"/>
      <c r="G16" s="95"/>
      <c r="H16" s="219"/>
      <c r="I16" s="95"/>
      <c r="J16" s="135"/>
    </row>
    <row r="17" spans="1:10" ht="13.5">
      <c r="A17" s="223"/>
      <c r="B17" s="95"/>
      <c r="C17" s="95"/>
      <c r="D17" s="95"/>
      <c r="E17" s="223"/>
      <c r="F17" s="223"/>
      <c r="G17" s="95"/>
      <c r="H17" s="219"/>
      <c r="I17" s="95"/>
      <c r="J17" s="135"/>
    </row>
    <row r="18" spans="1:10" ht="13.5">
      <c r="A18" s="223"/>
      <c r="B18" s="95"/>
      <c r="C18" s="95"/>
      <c r="D18" s="95"/>
      <c r="E18" s="223"/>
      <c r="F18" s="223"/>
      <c r="G18" s="95"/>
      <c r="H18" s="219"/>
      <c r="I18" s="95"/>
      <c r="J18" s="135"/>
    </row>
    <row r="19" spans="1:10" ht="13.5">
      <c r="A19" s="223"/>
      <c r="B19" s="95"/>
      <c r="C19" s="95"/>
      <c r="D19" s="95"/>
      <c r="E19" s="223"/>
      <c r="F19" s="223"/>
      <c r="G19" s="95"/>
      <c r="H19" s="219"/>
      <c r="I19" s="95"/>
      <c r="J19" s="135"/>
    </row>
  </sheetData>
  <mergeCells count="6">
    <mergeCell ref="G11:I11"/>
    <mergeCell ref="B1:C1"/>
    <mergeCell ref="F1:I1"/>
    <mergeCell ref="A7:F7"/>
    <mergeCell ref="G7:I7"/>
    <mergeCell ref="G10:I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D3" sqref="D3"/>
    </sheetView>
  </sheetViews>
  <sheetFormatPr defaultRowHeight="12.75"/>
  <cols>
    <col min="2" max="2" width="36.7109375" customWidth="1"/>
    <col min="3" max="3" width="17" customWidth="1"/>
    <col min="4" max="4" width="15.85546875" customWidth="1"/>
    <col min="10" max="10" width="41.42578125" customWidth="1"/>
  </cols>
  <sheetData>
    <row r="1" spans="1:10" ht="13.5">
      <c r="A1" s="223"/>
      <c r="B1" s="268" t="s">
        <v>341</v>
      </c>
      <c r="C1" s="268"/>
      <c r="D1" s="95"/>
      <c r="E1" s="223"/>
      <c r="F1" s="269" t="s">
        <v>413</v>
      </c>
      <c r="G1" s="269"/>
      <c r="H1" s="269"/>
      <c r="I1" s="269"/>
      <c r="J1" s="135"/>
    </row>
    <row r="2" spans="1:10" ht="13.5">
      <c r="A2" s="223"/>
      <c r="B2" s="253" t="s">
        <v>416</v>
      </c>
      <c r="C2" s="95"/>
      <c r="D2" s="95"/>
      <c r="E2" s="223"/>
      <c r="F2" s="223"/>
      <c r="G2" s="95"/>
      <c r="H2" s="219"/>
      <c r="I2" s="95"/>
      <c r="J2" s="135"/>
    </row>
    <row r="3" spans="1:10" ht="114.75">
      <c r="A3" s="216" t="s">
        <v>103</v>
      </c>
      <c r="B3" s="216" t="s">
        <v>346</v>
      </c>
      <c r="C3" s="216" t="s">
        <v>338</v>
      </c>
      <c r="D3" s="215" t="s">
        <v>421</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149.25" thickBot="1">
      <c r="A5" s="226">
        <v>1</v>
      </c>
      <c r="B5" s="252" t="s">
        <v>125</v>
      </c>
      <c r="C5" s="225"/>
      <c r="D5" s="225"/>
      <c r="E5" s="235" t="s">
        <v>352</v>
      </c>
      <c r="F5" s="14">
        <v>1</v>
      </c>
      <c r="G5" s="225"/>
      <c r="H5" s="225"/>
      <c r="I5" s="225"/>
      <c r="J5" s="191" t="s">
        <v>296</v>
      </c>
    </row>
    <row r="6" spans="1:10" ht="13.5" thickBot="1">
      <c r="A6" s="258"/>
      <c r="B6" s="259"/>
      <c r="C6" s="259"/>
      <c r="D6" s="259"/>
      <c r="E6" s="259"/>
      <c r="F6" s="260"/>
      <c r="G6" s="348"/>
      <c r="H6" s="349"/>
      <c r="I6" s="350"/>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5">
    <mergeCell ref="G10:I10"/>
    <mergeCell ref="B1:C1"/>
    <mergeCell ref="F1:I1"/>
    <mergeCell ref="G6:I6"/>
    <mergeCell ref="G9:I9"/>
  </mergeCell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opLeftCell="A4" workbookViewId="0">
      <selection activeCell="A6" sqref="A6:F6"/>
    </sheetView>
  </sheetViews>
  <sheetFormatPr defaultRowHeight="12.75"/>
  <cols>
    <col min="2" max="2" width="47.7109375" customWidth="1"/>
    <col min="3" max="3" width="13.85546875" customWidth="1"/>
    <col min="4" max="4" width="14.42578125" customWidth="1"/>
    <col min="10" max="10" width="42.85546875" bestFit="1" customWidth="1"/>
  </cols>
  <sheetData>
    <row r="1" spans="1:10" ht="13.5">
      <c r="A1" s="223"/>
      <c r="B1" s="268" t="s">
        <v>341</v>
      </c>
      <c r="C1" s="268"/>
      <c r="D1" s="95"/>
      <c r="E1" s="223"/>
      <c r="F1" s="269" t="s">
        <v>412</v>
      </c>
      <c r="G1" s="269"/>
      <c r="H1" s="269"/>
      <c r="I1" s="269"/>
      <c r="J1" s="135"/>
    </row>
    <row r="2" spans="1:10" ht="13.5">
      <c r="A2" s="223"/>
      <c r="B2" s="253" t="s">
        <v>415</v>
      </c>
      <c r="C2" s="95"/>
      <c r="D2" s="95"/>
      <c r="E2" s="223"/>
      <c r="F2" s="223"/>
      <c r="G2" s="95"/>
      <c r="H2" s="219"/>
      <c r="I2" s="95"/>
      <c r="J2" s="135"/>
    </row>
    <row r="3" spans="1:10" ht="114.75">
      <c r="A3" s="216" t="s">
        <v>103</v>
      </c>
      <c r="B3" s="216" t="s">
        <v>346</v>
      </c>
      <c r="C3" s="216" t="s">
        <v>338</v>
      </c>
      <c r="D3" s="215" t="s">
        <v>421</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405.75" thickBot="1">
      <c r="A5" s="226">
        <v>1</v>
      </c>
      <c r="B5" s="252" t="s">
        <v>410</v>
      </c>
      <c r="C5" s="225"/>
      <c r="D5" s="225"/>
      <c r="E5" s="235" t="s">
        <v>352</v>
      </c>
      <c r="F5" s="14">
        <v>1</v>
      </c>
      <c r="G5" s="225"/>
      <c r="H5" s="225"/>
      <c r="I5" s="225"/>
      <c r="J5" s="191" t="s">
        <v>411</v>
      </c>
    </row>
    <row r="6" spans="1:10" ht="13.5" thickBot="1">
      <c r="A6" s="258"/>
      <c r="B6" s="259"/>
      <c r="C6" s="259"/>
      <c r="D6" s="259"/>
      <c r="E6" s="259"/>
      <c r="F6" s="260"/>
      <c r="G6" s="261"/>
      <c r="H6" s="262"/>
      <c r="I6" s="263"/>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4">
    <mergeCell ref="G10:I10"/>
    <mergeCell ref="B1:C1"/>
    <mergeCell ref="F1:I1"/>
    <mergeCell ref="G9:I9"/>
  </mergeCells>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C12" sqref="C12"/>
    </sheetView>
  </sheetViews>
  <sheetFormatPr defaultRowHeight="12.75"/>
  <cols>
    <col min="2" max="2" width="39.7109375" customWidth="1"/>
    <col min="3" max="3" width="19.85546875" customWidth="1"/>
    <col min="4" max="4" width="21.5703125" customWidth="1"/>
    <col min="9" max="9" width="17.85546875" customWidth="1"/>
    <col min="10" max="10" width="34.5703125" customWidth="1"/>
  </cols>
  <sheetData>
    <row r="1" spans="1:10" ht="13.5">
      <c r="A1" s="223"/>
      <c r="B1" s="268" t="s">
        <v>341</v>
      </c>
      <c r="C1" s="268"/>
      <c r="D1" s="95"/>
      <c r="E1" s="223"/>
      <c r="F1" s="269" t="s">
        <v>407</v>
      </c>
      <c r="G1" s="269"/>
      <c r="H1" s="269"/>
      <c r="I1" s="269"/>
      <c r="J1" s="135"/>
    </row>
    <row r="2" spans="1:10" ht="13.5">
      <c r="A2" s="223"/>
      <c r="B2" s="253" t="s">
        <v>414</v>
      </c>
      <c r="C2" s="95"/>
      <c r="D2" s="95"/>
      <c r="E2" s="223"/>
      <c r="F2" s="223"/>
      <c r="G2" s="95"/>
      <c r="H2" s="219"/>
      <c r="I2" s="95"/>
      <c r="J2" s="135"/>
    </row>
    <row r="3" spans="1:10" ht="63.75">
      <c r="A3" s="216" t="s">
        <v>103</v>
      </c>
      <c r="B3" s="216" t="s">
        <v>346</v>
      </c>
      <c r="C3" s="216" t="s">
        <v>338</v>
      </c>
      <c r="D3" s="215" t="s">
        <v>421</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252" customHeight="1" thickBot="1">
      <c r="A5" s="226">
        <v>1</v>
      </c>
      <c r="B5" s="252" t="s">
        <v>409</v>
      </c>
      <c r="C5" s="225"/>
      <c r="D5" s="225"/>
      <c r="E5" s="235" t="s">
        <v>352</v>
      </c>
      <c r="F5" s="14">
        <v>1</v>
      </c>
      <c r="G5" s="225"/>
      <c r="H5" s="225"/>
      <c r="I5" s="225"/>
      <c r="J5" s="191" t="s">
        <v>408</v>
      </c>
    </row>
    <row r="6" spans="1:10" ht="13.5" thickBot="1">
      <c r="A6" s="258"/>
      <c r="B6" s="259"/>
      <c r="C6" s="259"/>
      <c r="D6" s="259"/>
      <c r="E6" s="259"/>
      <c r="F6" s="260"/>
      <c r="G6" s="261"/>
      <c r="H6" s="262"/>
      <c r="I6" s="263"/>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4">
    <mergeCell ref="G10:I10"/>
    <mergeCell ref="B1:C1"/>
    <mergeCell ref="F1:I1"/>
    <mergeCell ref="G9:I9"/>
  </mergeCells>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topLeftCell="C4" zoomScaleNormal="100" zoomScaleSheetLayoutView="90" workbookViewId="0">
      <selection activeCell="I7" sqref="I7"/>
    </sheetView>
  </sheetViews>
  <sheetFormatPr defaultRowHeight="12.75"/>
  <cols>
    <col min="1" max="1" width="6.5703125" style="220" customWidth="1"/>
    <col min="2" max="2" width="67.28515625" style="220" customWidth="1"/>
    <col min="3" max="4" width="25.140625" style="220" customWidth="1"/>
    <col min="5" max="5" width="13.7109375" style="220" customWidth="1"/>
    <col min="6" max="6" width="13.5703125" style="220" customWidth="1"/>
    <col min="7" max="8" width="12.5703125" style="220" customWidth="1"/>
    <col min="9" max="9" width="20" style="220" customWidth="1"/>
    <col min="10" max="10" width="34.28515625" style="135" customWidth="1"/>
    <col min="11" max="16384" width="9.140625" style="135"/>
  </cols>
  <sheetData>
    <row r="1" spans="1:10" ht="13.5">
      <c r="A1" s="95"/>
      <c r="B1" s="268" t="s">
        <v>341</v>
      </c>
      <c r="C1" s="268"/>
      <c r="D1" s="95"/>
      <c r="E1" s="95"/>
      <c r="F1" s="95"/>
      <c r="G1" s="95"/>
      <c r="H1" s="269" t="s">
        <v>349</v>
      </c>
      <c r="I1" s="269"/>
    </row>
    <row r="2" spans="1:10" ht="30" customHeight="1">
      <c r="B2" s="254" t="s">
        <v>419</v>
      </c>
      <c r="C2" s="222"/>
    </row>
    <row r="3" spans="1:10" ht="95.25" customHeight="1">
      <c r="A3" s="216" t="s">
        <v>103</v>
      </c>
      <c r="B3" s="216" t="s">
        <v>346</v>
      </c>
      <c r="C3" s="216" t="s">
        <v>338</v>
      </c>
      <c r="D3" s="215" t="s">
        <v>421</v>
      </c>
      <c r="E3" s="216" t="s">
        <v>111</v>
      </c>
      <c r="F3" s="215" t="s">
        <v>104</v>
      </c>
      <c r="G3" s="215" t="s">
        <v>339</v>
      </c>
      <c r="H3" s="215" t="s">
        <v>340</v>
      </c>
      <c r="I3" s="215" t="s">
        <v>353</v>
      </c>
      <c r="J3" s="248" t="s">
        <v>375</v>
      </c>
    </row>
    <row r="4" spans="1:10" ht="15" customHeight="1">
      <c r="A4" s="164">
        <v>1</v>
      </c>
      <c r="B4" s="204">
        <v>2</v>
      </c>
      <c r="C4" s="204">
        <v>3</v>
      </c>
      <c r="D4" s="204">
        <v>4</v>
      </c>
      <c r="E4" s="204">
        <v>5</v>
      </c>
      <c r="F4" s="204">
        <v>6</v>
      </c>
      <c r="G4" s="204">
        <v>7</v>
      </c>
      <c r="H4" s="204">
        <v>8</v>
      </c>
      <c r="I4" s="204">
        <v>9</v>
      </c>
      <c r="J4" s="204">
        <v>10</v>
      </c>
    </row>
    <row r="5" spans="1:10" ht="269.25">
      <c r="A5" s="224">
        <v>1</v>
      </c>
      <c r="B5" s="236" t="s">
        <v>48</v>
      </c>
      <c r="C5" s="80"/>
      <c r="D5" s="80"/>
      <c r="E5" s="231" t="s">
        <v>12</v>
      </c>
      <c r="F5" s="232">
        <v>1</v>
      </c>
      <c r="G5" s="205"/>
      <c r="H5" s="205"/>
      <c r="I5" s="205"/>
      <c r="J5" s="191" t="s">
        <v>400</v>
      </c>
    </row>
    <row r="6" spans="1:10">
      <c r="A6" s="257"/>
      <c r="B6" s="255"/>
      <c r="C6" s="255"/>
      <c r="D6" s="255"/>
      <c r="E6" s="255"/>
      <c r="F6" s="255"/>
      <c r="G6" s="256"/>
      <c r="H6" s="270"/>
      <c r="I6" s="271"/>
    </row>
    <row r="7" spans="1:10">
      <c r="A7" s="214"/>
      <c r="B7" s="214"/>
      <c r="C7" s="214"/>
      <c r="D7" s="214"/>
      <c r="E7" s="214"/>
      <c r="F7" s="214"/>
      <c r="G7" s="214"/>
      <c r="H7" s="214"/>
      <c r="I7" s="214"/>
    </row>
    <row r="8" spans="1:10" ht="13.5">
      <c r="A8" s="95"/>
      <c r="B8" s="230" t="s">
        <v>347</v>
      </c>
      <c r="C8" s="210"/>
      <c r="D8" s="211"/>
      <c r="E8" s="211"/>
      <c r="F8" s="211"/>
      <c r="G8" s="211"/>
      <c r="H8" s="211"/>
      <c r="I8" s="211"/>
    </row>
    <row r="9" spans="1:10" ht="15">
      <c r="A9" s="95"/>
      <c r="B9" s="212" t="s">
        <v>342</v>
      </c>
      <c r="C9" s="212"/>
      <c r="D9" s="211"/>
      <c r="E9" s="211"/>
      <c r="F9" s="211"/>
      <c r="G9" s="264" t="s">
        <v>343</v>
      </c>
      <c r="H9" s="264"/>
      <c r="I9" s="264"/>
    </row>
    <row r="10" spans="1:10" ht="13.5">
      <c r="A10" s="95"/>
      <c r="B10" s="212" t="s">
        <v>344</v>
      </c>
      <c r="C10" s="212"/>
      <c r="D10" s="211"/>
      <c r="E10" s="211"/>
      <c r="F10" s="213"/>
      <c r="G10" s="265" t="s">
        <v>345</v>
      </c>
      <c r="H10" s="265"/>
      <c r="I10" s="265"/>
    </row>
    <row r="11" spans="1:10">
      <c r="B11" s="212"/>
    </row>
    <row r="12" spans="1:10">
      <c r="B12" s="212"/>
    </row>
    <row r="13" spans="1:10">
      <c r="B13" s="212"/>
    </row>
  </sheetData>
  <mergeCells count="5">
    <mergeCell ref="G9:I9"/>
    <mergeCell ref="G10:I10"/>
    <mergeCell ref="B1:C1"/>
    <mergeCell ref="H1:I1"/>
    <mergeCell ref="H6:I6"/>
  </mergeCell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zoomScaleSheetLayoutView="90" workbookViewId="0">
      <selection activeCell="C11" sqref="C11"/>
    </sheetView>
  </sheetViews>
  <sheetFormatPr defaultRowHeight="13.5"/>
  <cols>
    <col min="1" max="1" width="6.5703125" style="223" customWidth="1"/>
    <col min="2" max="2" width="58.42578125" style="95" customWidth="1"/>
    <col min="3" max="4" width="25.140625" style="95" customWidth="1"/>
    <col min="5" max="5" width="11.7109375" style="223" customWidth="1"/>
    <col min="6" max="6" width="17" style="223" customWidth="1"/>
    <col min="7" max="7" width="14.140625" style="95" customWidth="1"/>
    <col min="8" max="8" width="14.140625" style="219" customWidth="1"/>
    <col min="9" max="9" width="22" style="95" customWidth="1"/>
    <col min="10" max="10" width="45.7109375" style="135" customWidth="1"/>
    <col min="11" max="16384" width="9.140625" style="135"/>
  </cols>
  <sheetData>
    <row r="1" spans="1:10" ht="23.25" customHeight="1">
      <c r="B1" s="268" t="s">
        <v>341</v>
      </c>
      <c r="C1" s="268"/>
      <c r="F1" s="269" t="s">
        <v>350</v>
      </c>
      <c r="G1" s="269"/>
      <c r="H1" s="269"/>
      <c r="I1" s="269"/>
    </row>
    <row r="2" spans="1:10" ht="23.25" customHeight="1">
      <c r="B2" s="253" t="s">
        <v>418</v>
      </c>
    </row>
    <row r="3" spans="1:10" ht="103.5" customHeight="1">
      <c r="A3" s="216" t="s">
        <v>103</v>
      </c>
      <c r="B3" s="216" t="s">
        <v>346</v>
      </c>
      <c r="C3" s="216" t="s">
        <v>338</v>
      </c>
      <c r="D3" s="215" t="s">
        <v>421</v>
      </c>
      <c r="E3" s="216" t="s">
        <v>111</v>
      </c>
      <c r="F3" s="215" t="s">
        <v>104</v>
      </c>
      <c r="G3" s="215" t="s">
        <v>339</v>
      </c>
      <c r="H3" s="215" t="s">
        <v>340</v>
      </c>
      <c r="I3" s="215" t="s">
        <v>353</v>
      </c>
      <c r="J3" s="248" t="s">
        <v>375</v>
      </c>
    </row>
    <row r="4" spans="1:10" ht="15.75" customHeight="1">
      <c r="A4" s="164">
        <v>1</v>
      </c>
      <c r="B4" s="209">
        <v>2</v>
      </c>
      <c r="C4" s="209">
        <v>3</v>
      </c>
      <c r="D4" s="209">
        <v>4</v>
      </c>
      <c r="E4" s="209">
        <v>5</v>
      </c>
      <c r="F4" s="209">
        <v>6</v>
      </c>
      <c r="G4" s="209">
        <v>7</v>
      </c>
      <c r="H4" s="209">
        <v>8</v>
      </c>
      <c r="I4" s="209">
        <v>9</v>
      </c>
      <c r="J4" s="204">
        <v>10</v>
      </c>
    </row>
    <row r="5" spans="1:10" ht="270.75" thickBot="1">
      <c r="A5" s="226">
        <v>1</v>
      </c>
      <c r="B5" s="236" t="s">
        <v>401</v>
      </c>
      <c r="C5" s="225"/>
      <c r="D5" s="225"/>
      <c r="E5" s="235" t="s">
        <v>352</v>
      </c>
      <c r="F5" s="14">
        <v>1</v>
      </c>
      <c r="G5" s="225"/>
      <c r="H5" s="225"/>
      <c r="I5" s="225"/>
      <c r="J5" s="191" t="s">
        <v>402</v>
      </c>
    </row>
    <row r="6" spans="1:10" thickBot="1">
      <c r="A6" s="258"/>
      <c r="B6" s="259"/>
      <c r="C6" s="259"/>
      <c r="D6" s="259"/>
      <c r="E6" s="259"/>
      <c r="F6" s="260"/>
      <c r="G6" s="261"/>
      <c r="H6" s="262"/>
      <c r="I6" s="263"/>
    </row>
    <row r="7" spans="1:10" ht="12.75">
      <c r="A7" s="227"/>
      <c r="B7" s="214"/>
      <c r="C7" s="214"/>
      <c r="D7" s="214"/>
      <c r="E7" s="227"/>
      <c r="F7" s="227"/>
      <c r="G7" s="214"/>
      <c r="H7" s="214"/>
      <c r="I7" s="214"/>
    </row>
    <row r="8" spans="1:10">
      <c r="B8" s="230" t="s">
        <v>347</v>
      </c>
      <c r="C8" s="210"/>
      <c r="D8" s="211"/>
      <c r="E8" s="228"/>
      <c r="F8" s="228"/>
      <c r="G8" s="211"/>
      <c r="H8" s="211"/>
      <c r="I8" s="211"/>
    </row>
    <row r="9" spans="1:10" ht="15">
      <c r="B9" s="212" t="s">
        <v>342</v>
      </c>
      <c r="C9" s="212"/>
      <c r="D9" s="211"/>
      <c r="E9" s="228"/>
      <c r="F9" s="228"/>
      <c r="G9" s="264" t="s">
        <v>343</v>
      </c>
      <c r="H9" s="264"/>
      <c r="I9" s="264"/>
    </row>
    <row r="10" spans="1:10">
      <c r="B10" s="212" t="s">
        <v>344</v>
      </c>
      <c r="C10" s="212"/>
      <c r="D10" s="211"/>
      <c r="E10" s="228"/>
      <c r="F10" s="229"/>
      <c r="G10" s="265" t="s">
        <v>345</v>
      </c>
      <c r="H10" s="265"/>
      <c r="I10" s="265"/>
    </row>
    <row r="11" spans="1:10">
      <c r="B11" s="212"/>
    </row>
    <row r="12" spans="1:10">
      <c r="B12" s="212"/>
    </row>
    <row r="13" spans="1:10">
      <c r="B13" s="212"/>
    </row>
  </sheetData>
  <mergeCells count="4">
    <mergeCell ref="G9:I9"/>
    <mergeCell ref="G10:I10"/>
    <mergeCell ref="B1:C1"/>
    <mergeCell ref="F1:I1"/>
  </mergeCells>
  <pageMargins left="0.7" right="0.7" top="0.75" bottom="0.75" header="0.3" footer="0.3"/>
  <pageSetup paperSize="9" scale="55" fitToHeight="0" orientation="landscape" r:id="rId1"/>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72" t="s">
        <v>337</v>
      </c>
      <c r="B71" s="273"/>
      <c r="C71" s="273"/>
      <c r="D71" s="273"/>
      <c r="E71" s="273"/>
      <c r="F71" s="274"/>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75" t="s">
        <v>221</v>
      </c>
      <c r="B1" s="275"/>
      <c r="C1" s="275"/>
      <c r="D1" s="275"/>
      <c r="E1" s="275"/>
      <c r="F1" s="275"/>
      <c r="G1" s="275"/>
    </row>
    <row r="2" spans="1:7" ht="14.25">
      <c r="A2" s="276" t="s">
        <v>141</v>
      </c>
      <c r="B2" s="277" t="s">
        <v>12</v>
      </c>
      <c r="C2" s="276" t="s">
        <v>142</v>
      </c>
      <c r="D2" s="279"/>
      <c r="E2" s="280"/>
      <c r="F2" s="279" t="s">
        <v>147</v>
      </c>
      <c r="G2" s="282" t="s">
        <v>144</v>
      </c>
    </row>
    <row r="3" spans="1:7" ht="14.25">
      <c r="A3" s="276"/>
      <c r="B3" s="278"/>
      <c r="C3" s="276"/>
      <c r="D3" s="97">
        <v>75404</v>
      </c>
      <c r="E3" s="97">
        <v>75405</v>
      </c>
      <c r="F3" s="281"/>
      <c r="G3" s="282"/>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76" t="s">
        <v>141</v>
      </c>
      <c r="B69" s="277" t="s">
        <v>12</v>
      </c>
      <c r="C69" s="276" t="s">
        <v>142</v>
      </c>
      <c r="D69" s="279"/>
      <c r="E69" s="280"/>
      <c r="F69" s="279" t="s">
        <v>147</v>
      </c>
      <c r="G69" s="282" t="s">
        <v>144</v>
      </c>
    </row>
    <row r="70" spans="1:7" ht="14.25" customHeight="1">
      <c r="A70" s="276"/>
      <c r="B70" s="278"/>
      <c r="C70" s="276"/>
      <c r="D70" s="97">
        <v>75404</v>
      </c>
      <c r="E70" s="97">
        <v>75405</v>
      </c>
      <c r="F70" s="281"/>
      <c r="G70" s="282"/>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G69:G70"/>
    <mergeCell ref="A69:A70"/>
    <mergeCell ref="B69:B70"/>
    <mergeCell ref="C69:C70"/>
    <mergeCell ref="D69:E69"/>
    <mergeCell ref="F69:F70"/>
    <mergeCell ref="A1:G1"/>
    <mergeCell ref="A2:A3"/>
    <mergeCell ref="B2:B3"/>
    <mergeCell ref="C2:C3"/>
    <mergeCell ref="D2:E2"/>
    <mergeCell ref="F2:F3"/>
    <mergeCell ref="G2:G3"/>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86" t="s">
        <v>149</v>
      </c>
      <c r="B1" s="286"/>
      <c r="C1" s="286"/>
      <c r="D1" s="286"/>
      <c r="E1" s="286"/>
      <c r="F1" s="286"/>
      <c r="G1" s="286"/>
      <c r="H1" s="286"/>
      <c r="I1" s="286"/>
    </row>
    <row r="2" spans="1:9" ht="15">
      <c r="A2" s="287" t="s">
        <v>150</v>
      </c>
      <c r="B2" s="288" t="s">
        <v>142</v>
      </c>
      <c r="C2" s="289" t="s">
        <v>151</v>
      </c>
      <c r="D2" s="289"/>
      <c r="E2" s="289"/>
      <c r="F2" s="289"/>
      <c r="G2" s="289"/>
      <c r="H2" s="289"/>
      <c r="I2" s="290" t="s">
        <v>143</v>
      </c>
    </row>
    <row r="3" spans="1:9" ht="15">
      <c r="A3" s="287"/>
      <c r="B3" s="288"/>
      <c r="C3" s="73">
        <v>75401</v>
      </c>
      <c r="D3" s="73">
        <v>75402</v>
      </c>
      <c r="E3" s="73">
        <v>75403</v>
      </c>
      <c r="F3" s="73">
        <v>75404</v>
      </c>
      <c r="G3" s="73">
        <v>75405</v>
      </c>
      <c r="H3" s="73">
        <v>75495</v>
      </c>
      <c r="I3" s="291"/>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83" t="s">
        <v>152</v>
      </c>
      <c r="B8" s="284"/>
      <c r="C8" s="284"/>
      <c r="D8" s="284"/>
      <c r="E8" s="284"/>
      <c r="F8" s="284"/>
      <c r="G8" s="284"/>
      <c r="H8" s="285"/>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97" t="s">
        <v>4</v>
      </c>
      <c r="B1" s="297"/>
      <c r="C1" s="297"/>
      <c r="D1" s="297"/>
      <c r="E1" s="297"/>
      <c r="F1" s="297"/>
      <c r="G1" s="297"/>
      <c r="H1" s="26"/>
      <c r="I1" s="26"/>
      <c r="J1" s="27">
        <v>43346</v>
      </c>
    </row>
    <row r="2" spans="1:10" s="29" customFormat="1" ht="16.5">
      <c r="A2" s="298" t="s">
        <v>2</v>
      </c>
      <c r="B2" s="292" t="s">
        <v>1</v>
      </c>
      <c r="C2" s="292" t="s">
        <v>5</v>
      </c>
      <c r="D2" s="294" t="s">
        <v>7</v>
      </c>
      <c r="E2" s="300" t="s">
        <v>6</v>
      </c>
      <c r="F2" s="302" t="s">
        <v>0</v>
      </c>
      <c r="G2" s="300" t="s">
        <v>8</v>
      </c>
      <c r="H2" s="292" t="s">
        <v>30</v>
      </c>
      <c r="I2" s="294" t="s">
        <v>31</v>
      </c>
      <c r="J2" s="295" t="s">
        <v>9</v>
      </c>
    </row>
    <row r="3" spans="1:10" s="29" customFormat="1" ht="33" customHeight="1">
      <c r="A3" s="299"/>
      <c r="B3" s="293"/>
      <c r="C3" s="293"/>
      <c r="D3" s="294"/>
      <c r="E3" s="301"/>
      <c r="F3" s="302"/>
      <c r="G3" s="300"/>
      <c r="H3" s="293"/>
      <c r="I3" s="294"/>
      <c r="J3" s="296"/>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308" t="s">
        <v>314</v>
      </c>
      <c r="B1" s="309"/>
      <c r="C1" s="309"/>
      <c r="D1" s="309"/>
      <c r="E1" s="309"/>
      <c r="F1" s="309"/>
      <c r="G1" s="309"/>
      <c r="H1" s="310"/>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311" t="s">
        <v>315</v>
      </c>
      <c r="B25" s="312"/>
      <c r="C25" s="312"/>
      <c r="D25" s="312"/>
      <c r="E25" s="312"/>
      <c r="F25" s="312"/>
      <c r="G25" s="312"/>
      <c r="H25" s="313"/>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304" t="s">
        <v>316</v>
      </c>
      <c r="B30" s="305"/>
      <c r="C30" s="305"/>
      <c r="D30" s="305"/>
      <c r="E30" s="305"/>
      <c r="F30" s="305"/>
      <c r="G30" s="305"/>
      <c r="H30" s="307"/>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304" t="s">
        <v>317</v>
      </c>
      <c r="B33" s="305"/>
      <c r="C33" s="305"/>
      <c r="D33" s="305"/>
      <c r="E33" s="305"/>
      <c r="F33" s="305"/>
      <c r="G33" s="305"/>
      <c r="H33" s="307"/>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304" t="s">
        <v>318</v>
      </c>
      <c r="B45" s="304"/>
      <c r="C45" s="304"/>
      <c r="D45" s="304"/>
      <c r="E45" s="304"/>
      <c r="F45" s="304"/>
      <c r="G45" s="314"/>
      <c r="H45" s="315"/>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304" t="s">
        <v>319</v>
      </c>
      <c r="B53" s="305"/>
      <c r="C53" s="305"/>
      <c r="D53" s="305"/>
      <c r="E53" s="305"/>
      <c r="F53" s="305"/>
      <c r="G53" s="306"/>
      <c r="H53" s="307"/>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304" t="s">
        <v>320</v>
      </c>
      <c r="B59" s="305"/>
      <c r="C59" s="305"/>
      <c r="D59" s="305"/>
      <c r="E59" s="305"/>
      <c r="F59" s="305"/>
      <c r="G59" s="306"/>
      <c r="H59" s="307"/>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304" t="s">
        <v>321</v>
      </c>
      <c r="B67" s="305"/>
      <c r="C67" s="305"/>
      <c r="D67" s="305"/>
      <c r="E67" s="305"/>
      <c r="F67" s="305"/>
      <c r="G67" s="306"/>
      <c r="H67" s="307"/>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66" t="s">
        <v>322</v>
      </c>
      <c r="B74" s="303"/>
      <c r="C74" s="303"/>
      <c r="D74" s="303"/>
      <c r="E74" s="303"/>
      <c r="F74" s="303"/>
      <c r="G74" s="303"/>
      <c r="H74" s="303"/>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66" t="s">
        <v>323</v>
      </c>
      <c r="B83" s="303"/>
      <c r="C83" s="303"/>
      <c r="D83" s="303"/>
      <c r="E83" s="303"/>
      <c r="F83" s="303"/>
      <c r="G83" s="303"/>
      <c r="H83" s="303"/>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66" t="s">
        <v>324</v>
      </c>
      <c r="B87" s="303"/>
      <c r="C87" s="303"/>
      <c r="D87" s="303"/>
      <c r="E87" s="303"/>
      <c r="F87" s="303"/>
      <c r="G87" s="303"/>
      <c r="H87" s="303"/>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53:H53"/>
    <mergeCell ref="A1:H1"/>
    <mergeCell ref="A25:H25"/>
    <mergeCell ref="A30:H30"/>
    <mergeCell ref="A33:H33"/>
    <mergeCell ref="A45:H45"/>
    <mergeCell ref="A83:H83"/>
    <mergeCell ref="A87:H87"/>
    <mergeCell ref="A74:H74"/>
    <mergeCell ref="A59:H59"/>
    <mergeCell ref="A67:H67"/>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16" t="s">
        <v>4</v>
      </c>
      <c r="B1" s="316"/>
      <c r="C1" s="316"/>
      <c r="D1" s="316"/>
      <c r="E1" s="316"/>
      <c r="F1" s="316"/>
      <c r="G1" s="316"/>
      <c r="H1" s="59"/>
      <c r="I1" s="59"/>
      <c r="J1" s="60" t="s">
        <v>80</v>
      </c>
      <c r="K1" s="57"/>
      <c r="L1" s="61"/>
    </row>
    <row r="2" spans="1:12" s="3" customFormat="1" ht="13.5" customHeight="1">
      <c r="A2" s="317" t="s">
        <v>2</v>
      </c>
      <c r="B2" s="319" t="s">
        <v>1</v>
      </c>
      <c r="C2" s="321" t="s">
        <v>5</v>
      </c>
      <c r="D2" s="323" t="s">
        <v>7</v>
      </c>
      <c r="E2" s="329" t="s">
        <v>6</v>
      </c>
      <c r="F2" s="324" t="s">
        <v>0</v>
      </c>
      <c r="G2" s="329" t="s">
        <v>8</v>
      </c>
      <c r="H2" s="321" t="s">
        <v>30</v>
      </c>
      <c r="I2" s="323" t="s">
        <v>31</v>
      </c>
      <c r="J2" s="327" t="s">
        <v>9</v>
      </c>
      <c r="K2" s="325" t="s">
        <v>82</v>
      </c>
      <c r="L2" s="67" t="s">
        <v>86</v>
      </c>
    </row>
    <row r="3" spans="1:12" s="58" customFormat="1" ht="33" customHeight="1">
      <c r="A3" s="318"/>
      <c r="B3" s="320"/>
      <c r="C3" s="322"/>
      <c r="D3" s="323"/>
      <c r="E3" s="330"/>
      <c r="F3" s="324"/>
      <c r="G3" s="329"/>
      <c r="H3" s="322"/>
      <c r="I3" s="323"/>
      <c r="J3" s="328"/>
      <c r="K3" s="326"/>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K2:K3"/>
    <mergeCell ref="J2:J3"/>
    <mergeCell ref="E2:E3"/>
    <mergeCell ref="H2:H3"/>
    <mergeCell ref="I2:I3"/>
    <mergeCell ref="G2:G3"/>
    <mergeCell ref="A1:G1"/>
    <mergeCell ref="A2:A3"/>
    <mergeCell ref="B2:B3"/>
    <mergeCell ref="C2:C3"/>
    <mergeCell ref="D2:D3"/>
    <mergeCell ref="F2:F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7</vt:i4>
      </vt:variant>
    </vt:vector>
  </HeadingPairs>
  <TitlesOfParts>
    <vt:vector size="23" baseType="lpstr">
      <vt:lpstr>Zadanie nr 1</vt:lpstr>
      <vt:lpstr>Zadanie nr 2</vt:lpstr>
      <vt:lpstr>Zadanie nr 3</vt:lpstr>
      <vt:lpstr>425 i 606</vt:lpstr>
      <vt:lpstr>Potrzeby</vt:lpstr>
      <vt:lpstr>Zestawienie zbiorcze</vt:lpstr>
      <vt:lpstr>425 dodat.</vt:lpstr>
      <vt:lpstr>opis do wzp</vt:lpstr>
      <vt:lpstr>425</vt:lpstr>
      <vt:lpstr>425A</vt:lpstr>
      <vt:lpstr>606A</vt:lpstr>
      <vt:lpstr>606</vt:lpstr>
      <vt:lpstr>Zadanie nr 4</vt:lpstr>
      <vt:lpstr>Zadanie nr 5</vt:lpstr>
      <vt:lpstr>Zadanie nr 6</vt:lpstr>
      <vt:lpstr>Zadanie nr 7</vt:lpstr>
      <vt:lpstr>'425'!Obszar_wydruku</vt:lpstr>
      <vt:lpstr>'606'!Obszar_wydruku</vt:lpstr>
      <vt:lpstr>'606A'!Obszar_wydruku</vt:lpstr>
      <vt:lpstr>'opis do wzp'!Obszar_wydruku</vt:lpstr>
      <vt:lpstr>'Zadanie nr 1'!Obszar_wydruku</vt:lpstr>
      <vt:lpstr>'Zadanie nr 2'!Obszar_wydruku</vt:lpstr>
      <vt:lpstr>'Zadanie nr 3'!Obszar_wydruku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Sławomir Jastrzębski</cp:lastModifiedBy>
  <cp:lastPrinted>2020-09-18T12:59:34Z</cp:lastPrinted>
  <dcterms:created xsi:type="dcterms:W3CDTF">2013-10-08T11:26:35Z</dcterms:created>
  <dcterms:modified xsi:type="dcterms:W3CDTF">2020-09-18T13:10:03Z</dcterms:modified>
</cp:coreProperties>
</file>